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idcountiesops-my.sharepoint.com/personal/cchristensen_idcountiesops_onmicrosoft_com/Documents/"/>
    </mc:Choice>
  </mc:AlternateContent>
  <xr:revisionPtr revIDLastSave="246" documentId="8_{388BC060-24C9-BC4F-9664-43F13F12FE2C}" xr6:coauthVersionLast="47" xr6:coauthVersionMax="47" xr10:uidLastSave="{302A4873-8626-AE4B-B66D-CEC67F1A95F2}"/>
  <bookViews>
    <workbookView xWindow="28800" yWindow="600" windowWidth="50860" windowHeight="28160" activeTab="3" xr2:uid="{F396E5AF-BF6F-3947-BA61-0C595BF67C42}"/>
  </bookViews>
  <sheets>
    <sheet name="Home" sheetId="1" r:id="rId1"/>
    <sheet name="County Info" sheetId="2" r:id="rId2"/>
    <sheet name="CEOs" sheetId="3" r:id="rId3"/>
    <sheet name="Benefits" sheetId="4" r:id="rId4"/>
    <sheet name="Assessor" sheetId="5" r:id="rId5"/>
    <sheet name="Clerk" sheetId="6" r:id="rId6"/>
    <sheet name="Commissioner" sheetId="7" r:id="rId7"/>
    <sheet name="Coroner" sheetId="8" r:id="rId8"/>
    <sheet name="Prosecuting Attorney" sheetId="9" r:id="rId9"/>
    <sheet name="Sheriff" sheetId="10" r:id="rId10"/>
    <sheet name="Treasurer" sheetId="12" r:id="rId11"/>
    <sheet name="Department Heads" sheetId="13" r:id="rId12"/>
    <sheet name="Abbreviations Page" sheetId="1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 l="1"/>
</calcChain>
</file>

<file path=xl/sharedStrings.xml><?xml version="1.0" encoding="utf-8"?>
<sst xmlns="http://schemas.openxmlformats.org/spreadsheetml/2006/main" count="1551" uniqueCount="440">
  <si>
    <t>County</t>
  </si>
  <si>
    <t>2025 Population</t>
  </si>
  <si>
    <t>Pop. % Chg</t>
  </si>
  <si>
    <t># Employees</t>
  </si>
  <si>
    <t># Full Time</t>
  </si>
  <si>
    <t># Part Time</t>
  </si>
  <si>
    <t># Seasonal</t>
  </si>
  <si>
    <t>Total 2025 Wages</t>
  </si>
  <si>
    <t>FY25 General Fund Exp.</t>
  </si>
  <si>
    <t>FY25 Justice Fund Exp.</t>
  </si>
  <si>
    <t>FY25 District Court Exp.</t>
  </si>
  <si>
    <t>FY25 Indigent Fund Exp.</t>
  </si>
  <si>
    <t>FY25 Revaluation Exp.</t>
  </si>
  <si>
    <t>FY25 Junior College Exp.</t>
  </si>
  <si>
    <t>Ada</t>
  </si>
  <si>
    <t>Adams</t>
  </si>
  <si>
    <t>Bannock</t>
  </si>
  <si>
    <t>Bear Lake</t>
  </si>
  <si>
    <t>Benewah</t>
  </si>
  <si>
    <t>Bingham</t>
  </si>
  <si>
    <t>Blaine</t>
  </si>
  <si>
    <t>Boise</t>
  </si>
  <si>
    <t>Bonner</t>
  </si>
  <si>
    <t>Bonneville</t>
  </si>
  <si>
    <t>Boundary</t>
  </si>
  <si>
    <t>Butte</t>
  </si>
  <si>
    <t>Camas</t>
  </si>
  <si>
    <t>N/A</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</si>
  <si>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</si>
  <si>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</si>
  <si>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</si>
  <si>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</si>
  <si>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</si>
  <si>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</si>
  <si>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</si>
  <si>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</si>
  <si>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</si>
  <si>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</si>
  <si>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</si>
  <si>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</si>
  <si>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</si>
  <si>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</si>
  <si>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</si>
  <si>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</si>
  <si>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</si>
  <si>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</si>
  <si>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</si>
  <si>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</si>
  <si>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</si>
  <si>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</si>
  <si>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</si>
  <si>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</si>
  <si>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</si>
  <si>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</si>
  <si>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</si>
  <si>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</si>
  <si>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</si>
  <si>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</si>
  <si>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</si>
  <si>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Popul. Total</t>
  </si>
  <si>
    <t>*Population estimates come from the U.S. Census Bureau, 2025.</t>
  </si>
  <si>
    <t>Assessor</t>
  </si>
  <si>
    <t>Clerk</t>
  </si>
  <si>
    <t>Commission Chair</t>
  </si>
  <si>
    <t>Commissioner</t>
  </si>
  <si>
    <t>Coroner</t>
  </si>
  <si>
    <t>Prosecuting Attorney</t>
  </si>
  <si>
    <t>Sheriff</t>
  </si>
  <si>
    <t>Treasurer</t>
  </si>
  <si>
    <t xml:space="preserve"> </t>
  </si>
  <si>
    <t>Req. Hours</t>
  </si>
  <si>
    <t>VD_New</t>
  </si>
  <si>
    <t>VD_6th</t>
  </si>
  <si>
    <t>VD_11th</t>
  </si>
  <si>
    <t>SD_New</t>
  </si>
  <si>
    <t>SD_6th</t>
  </si>
  <si>
    <t>SD_11th</t>
  </si>
  <si>
    <t>Additional Holidays</t>
  </si>
  <si>
    <t>Carryover?</t>
  </si>
  <si>
    <t>Max_VD</t>
  </si>
  <si>
    <t>Max_SD</t>
  </si>
  <si>
    <t>Compensate?</t>
  </si>
  <si>
    <t>Termination?</t>
  </si>
  <si>
    <t>Max_VD_Upon_Term</t>
  </si>
  <si>
    <t>Max_SD_Upon_Term</t>
  </si>
  <si>
    <t>Non_PTO</t>
  </si>
  <si>
    <t>HIP</t>
  </si>
  <si>
    <t>MC_Emply_NoDep</t>
  </si>
  <si>
    <t>Amt_Paid_County</t>
  </si>
  <si>
    <t>Emply_Cost_NoDep</t>
  </si>
  <si>
    <t>MC_Emply_WithDep</t>
  </si>
  <si>
    <t>Amt_Paid_County_2</t>
  </si>
  <si>
    <t>Emply_Cost_WithDep</t>
  </si>
  <si>
    <t>Dental</t>
  </si>
  <si>
    <t>Vision</t>
  </si>
  <si>
    <t>ST_Disab_Cov</t>
  </si>
  <si>
    <t>LT_Disab_Cov</t>
  </si>
  <si>
    <t>Notes</t>
  </si>
  <si>
    <t>No</t>
  </si>
  <si>
    <t>Yes</t>
  </si>
  <si>
    <t>GemPlan</t>
  </si>
  <si>
    <t>Juneteenth</t>
  </si>
  <si>
    <t>Remaining Balance</t>
  </si>
  <si>
    <t>50% of balance at retirement only</t>
  </si>
  <si>
    <t># Supervised</t>
  </si>
  <si>
    <t>Assessor Salary</t>
  </si>
  <si>
    <t>CD_Assessor_Current</t>
  </si>
  <si>
    <t>CD_Assessor_YOE</t>
  </si>
  <si>
    <t>CD_Assessor_Starting</t>
  </si>
  <si>
    <t>.70 STIPEND</t>
  </si>
  <si>
    <t>Clerk Salary</t>
  </si>
  <si>
    <t>CD_Clerk_Current</t>
  </si>
  <si>
    <t>CD_Clerk_YOE</t>
  </si>
  <si>
    <t>CD_Clerk_Starting</t>
  </si>
  <si>
    <t>Court_Supervisor_Current</t>
  </si>
  <si>
    <t>Court Supervisor YOE</t>
  </si>
  <si>
    <t>Court_Sup_Starting</t>
  </si>
  <si>
    <t>Indigent_Current</t>
  </si>
  <si>
    <t>Indigent_YOE</t>
  </si>
  <si>
    <t>Indigent_Starting</t>
  </si>
  <si>
    <t>Elections_Sup_Current</t>
  </si>
  <si>
    <t>Elections_Sup_YOE</t>
  </si>
  <si>
    <t>Elections_Sup_Starting</t>
  </si>
  <si>
    <t>Notes/Comments</t>
  </si>
  <si>
    <t>$56561.54 Annually</t>
  </si>
  <si>
    <t>$58,890.72 Annually</t>
  </si>
  <si>
    <t>*Elections Supervisor is the Chief Deputy Clerk</t>
  </si>
  <si>
    <t>Commissioner Chair Salary</t>
  </si>
  <si>
    <t>Commissioner Salary</t>
  </si>
  <si>
    <t>Coroner_Salary</t>
  </si>
  <si>
    <t>CD_Coroner_Current</t>
  </si>
  <si>
    <t>CD_YOE</t>
  </si>
  <si>
    <t>CD_Starting</t>
  </si>
  <si>
    <t>$1800 Annually</t>
  </si>
  <si>
    <t>$1200 Annually</t>
  </si>
  <si>
    <t>$5766.02 Annually</t>
  </si>
  <si>
    <t>$4200.04 Annually</t>
  </si>
  <si>
    <t>$3360.03 Annually</t>
  </si>
  <si>
    <t>$6204 Annually</t>
  </si>
  <si>
    <t>$50 per call</t>
  </si>
  <si>
    <t>Per call</t>
  </si>
  <si>
    <t>Prosecuting_Attorney Salary</t>
  </si>
  <si>
    <t>CD_Prosecuting_Attorney_Current</t>
  </si>
  <si>
    <t>CD_Prosecuting_Attorney_YOE</t>
  </si>
  <si>
    <t>CD_Prosecuting_Attorney_Starting</t>
  </si>
  <si>
    <t>$95,000 Annually</t>
  </si>
  <si>
    <t>$99,574.75 Annually</t>
  </si>
  <si>
    <t>$108,222 Annually</t>
  </si>
  <si>
    <t>$92,985 Annually</t>
  </si>
  <si>
    <t>Sheriff_Salary</t>
  </si>
  <si>
    <t>CD_Sheriff_Current</t>
  </si>
  <si>
    <t>CD_Sheriff_YOE</t>
  </si>
  <si>
    <t>CD_Sheriff_Starting</t>
  </si>
  <si>
    <t>Jail Admin_Current</t>
  </si>
  <si>
    <t>Jail Admin_YOE</t>
  </si>
  <si>
    <t>Jail Admin_Starting</t>
  </si>
  <si>
    <t>Detective/Investigator_Min</t>
  </si>
  <si>
    <t>Detective/Investigator_Max</t>
  </si>
  <si>
    <t>Dispatcher_Min</t>
  </si>
  <si>
    <t>Dispatcher_Max</t>
  </si>
  <si>
    <t>Patrol_Deputy_Min</t>
  </si>
  <si>
    <t>Patrol_Deputy_Max</t>
  </si>
  <si>
    <t>$85,956.39 Annually</t>
  </si>
  <si>
    <t>$99,840 Annually</t>
  </si>
  <si>
    <t>$82,179 Annually</t>
  </si>
  <si>
    <t>Treasurer_Salary</t>
  </si>
  <si>
    <t>CD_Treasurer_Current</t>
  </si>
  <si>
    <t>CD_Treasurer_YOE</t>
  </si>
  <si>
    <t>CD_Treasurer_Starting</t>
  </si>
  <si>
    <t>P&amp;Z_Director_Current</t>
  </si>
  <si>
    <t>P&amp;Z_YOE</t>
  </si>
  <si>
    <t>P&amp;Z_Starting</t>
  </si>
  <si>
    <t>PW_Director_Current</t>
  </si>
  <si>
    <t>PW_YOE</t>
  </si>
  <si>
    <t>PW_Starting</t>
  </si>
  <si>
    <t>R&amp;B_Director_Current</t>
  </si>
  <si>
    <t>R&amp;B_YOE</t>
  </si>
  <si>
    <t>R&amp;B_Starting</t>
  </si>
  <si>
    <t>SW_Director_Current</t>
  </si>
  <si>
    <t>SW_YOE</t>
  </si>
  <si>
    <t>SW_Starting</t>
  </si>
  <si>
    <t>CJPO_Current</t>
  </si>
  <si>
    <t>CJPO_YOE</t>
  </si>
  <si>
    <t>CJPO_Starting</t>
  </si>
  <si>
    <t>MP_Current</t>
  </si>
  <si>
    <t>MP_YOE</t>
  </si>
  <si>
    <t>MP_Starting</t>
  </si>
  <si>
    <t>WS_Current</t>
  </si>
  <si>
    <t>WS_YOE</t>
  </si>
  <si>
    <t>WS_Starting</t>
  </si>
  <si>
    <t>EM_Current</t>
  </si>
  <si>
    <t>EM_YOE</t>
  </si>
  <si>
    <t>EM_Starting</t>
  </si>
  <si>
    <t>IT_Director_Current</t>
  </si>
  <si>
    <t>IT_YOE</t>
  </si>
  <si>
    <t>IT_Starting</t>
  </si>
  <si>
    <t>BldgInsp_Current</t>
  </si>
  <si>
    <t>BldgInsp_YOE</t>
  </si>
  <si>
    <t>BldgInsp_Starting</t>
  </si>
  <si>
    <t>PD_Current</t>
  </si>
  <si>
    <t>PD_YOE</t>
  </si>
  <si>
    <t>PD_Starting</t>
  </si>
  <si>
    <t>HR_Director_Current</t>
  </si>
  <si>
    <t>HR_YOE</t>
  </si>
  <si>
    <t>HR_Starting</t>
  </si>
  <si>
    <t>Comments/Notes</t>
  </si>
  <si>
    <t>Some of these positions are held by the same individual</t>
  </si>
  <si>
    <t>$97,925 Annually</t>
  </si>
  <si>
    <t xml:space="preserve"> N/A </t>
  </si>
  <si>
    <t>$20,000 Annually</t>
  </si>
  <si>
    <t xml:space="preserve"> $20,000 Annually </t>
  </si>
  <si>
    <t>$82,190.40 Annually</t>
  </si>
  <si>
    <t xml:space="preserve"> $82,190.40 Annually </t>
  </si>
  <si>
    <t>P&amp;Z Supervisor is outsourced, Weed Supervisor currently vacant, and Emergency Manager is on an annual salary</t>
  </si>
  <si>
    <t>$70,348.00 Annually</t>
  </si>
  <si>
    <t>16,828.48 Annually</t>
  </si>
  <si>
    <t>$57,680.00 Annually</t>
  </si>
  <si>
    <t>$22,596.00 Annually</t>
  </si>
  <si>
    <t>$13,904.40 Annually</t>
  </si>
  <si>
    <t>Some wages are yearly.</t>
  </si>
  <si>
    <t>Our current HR Director of Risk Manager is the County Clerk. Clerk takes on these tasks so that position makes $1,491 more than the other two elected offices of Treasurer and Assessor. Juvenile Probation officer is also the same person as the Misdemeanor Probation Officer. IT is contracted.</t>
  </si>
  <si>
    <t>$20,000 Anually</t>
  </si>
  <si>
    <t>$70,633.89 Annually</t>
  </si>
  <si>
    <t>$68,883.36 Annually</t>
  </si>
  <si>
    <t>$74,168.85 Annually</t>
  </si>
  <si>
    <t>$19,000 Anually</t>
  </si>
  <si>
    <t>Some starting hourly rate data is unavailable. HR/Emergency Manager are the same position</t>
  </si>
  <si>
    <t>Planning and Zoning Admin is also the Community Development Admin Manager. Weed Supervisor is the director and the Misdemeanor Probation Supervisor is the director. The current Building Inspector is the Chief Building Official.</t>
  </si>
  <si>
    <t>$9049.51 Annually</t>
  </si>
  <si>
    <t>State rate</t>
  </si>
  <si>
    <t>Some positions are part time</t>
  </si>
  <si>
    <t>County Administrator handles HR. A few of the employees are in combined positions.</t>
  </si>
  <si>
    <t>County Info Page</t>
  </si>
  <si>
    <t>Benefits Page</t>
  </si>
  <si>
    <t>Abbreviation</t>
  </si>
  <si>
    <t>Definition</t>
  </si>
  <si>
    <t>% Pop.</t>
  </si>
  <si>
    <t>Change in population from the previous years census data estimates</t>
  </si>
  <si>
    <t>Req_Hours</t>
  </si>
  <si>
    <t>Number of hours required to work to be eligible for benefits.</t>
  </si>
  <si>
    <t>Number of total employees employed by the county</t>
  </si>
  <si>
    <t>Days of vacation/PTO for new employees</t>
  </si>
  <si>
    <t>Number of employees employed that work full time</t>
  </si>
  <si>
    <t>Days of vacation/PTO for sixth-year employees</t>
  </si>
  <si>
    <t>Number of employees employed that work part time</t>
  </si>
  <si>
    <t>Days of vacation/PTO for eleventh-year employees</t>
  </si>
  <si>
    <t>Number of employees employed that work seasonally</t>
  </si>
  <si>
    <t>Maximum days of vacation/PTO</t>
  </si>
  <si>
    <t>Total amount of wages paid out by the county in Fiscal Year 2025</t>
  </si>
  <si>
    <t>Days of sick leave for new employees</t>
  </si>
  <si>
    <t>FY25 GF Exp.</t>
  </si>
  <si>
    <t>General Fund Expenses for the fiscal year of 2025</t>
  </si>
  <si>
    <t>Days of sick leave for sixth-year employees</t>
  </si>
  <si>
    <t>Justice Fund Expenses for the fiscal year of 2025</t>
  </si>
  <si>
    <t>Days of sick leave for eleventh-year employees</t>
  </si>
  <si>
    <t>District Court Expenses for the fiscal year of 2025</t>
  </si>
  <si>
    <t>Max__SD</t>
  </si>
  <si>
    <t>Maximum days of sick leave</t>
  </si>
  <si>
    <t>Indigent Fund Expenses for the fiscal year of 2025</t>
  </si>
  <si>
    <t>Other than the 10 Federal &amp; State holidays, what other holidays are observed and what additional time off is allowed?</t>
  </si>
  <si>
    <t>Revaluation Expenses for the fiscal year of 2025</t>
  </si>
  <si>
    <t>Does your county allow banking or carryover of vacation time/PTO/sick leave?</t>
  </si>
  <si>
    <t>FY25 Junior College Tuition Exp.</t>
  </si>
  <si>
    <t>Junior College Tuition Expenses for the fiscal year of 2025</t>
  </si>
  <si>
    <t>Does your county compensate employees for unused vacation/PTO/sick leave?</t>
  </si>
  <si>
    <t>Termination</t>
  </si>
  <si>
    <t>Does your county compensate employees for unused vacation/PTO/sick leave UPON termination only?</t>
  </si>
  <si>
    <t>CEO's Page</t>
  </si>
  <si>
    <t>Max_VD Upon Termination</t>
  </si>
  <si>
    <t>Maximum days of vacation/PTO compensated for upon employee termination</t>
  </si>
  <si>
    <t>Max_SD Upon Termination</t>
  </si>
  <si>
    <t>Maximum days of sick leave compensated for upon employee termination</t>
  </si>
  <si>
    <t>Does your county allow employees to take time off without pay?</t>
  </si>
  <si>
    <t>Number of employees this position supervises</t>
  </si>
  <si>
    <t>Health Insurance Provider</t>
  </si>
  <si>
    <t>CD</t>
  </si>
  <si>
    <t>Chief Deputy</t>
  </si>
  <si>
    <t>MC_Emply_NoDependents</t>
  </si>
  <si>
    <t>Monthly cost of insurance for an employee with NO dependents</t>
  </si>
  <si>
    <t>YOE</t>
  </si>
  <si>
    <t>Years of Experience</t>
  </si>
  <si>
    <t>Amount of the monthly insurance cost of an employee with NO dependents that is paid by the county</t>
  </si>
  <si>
    <t>Starting</t>
  </si>
  <si>
    <t>Starting hourly wage</t>
  </si>
  <si>
    <t>Amount of the monthly cost of insurance paid by the employee AFTER county compensation</t>
  </si>
  <si>
    <t>Current</t>
  </si>
  <si>
    <t>Current hourly wage</t>
  </si>
  <si>
    <t>MC_Emply_WithDependents</t>
  </si>
  <si>
    <t>Monthly cost of insurance for an employee with spouse and dependents</t>
  </si>
  <si>
    <t>Min</t>
  </si>
  <si>
    <t>Minimum hourly wage</t>
  </si>
  <si>
    <t>Amt_paid_County_2</t>
  </si>
  <si>
    <t>Amount of monthly insurance cost paid for by the county for an employee with spouse and dependents</t>
  </si>
  <si>
    <t>Max</t>
  </si>
  <si>
    <t>Maximum hourly wage</t>
  </si>
  <si>
    <t>Emply_Cost_WithDependents</t>
  </si>
  <si>
    <t>Monthly cost of insurance for an employee with spouse and dependents AFTER county compensation.</t>
  </si>
  <si>
    <t>DOE</t>
  </si>
  <si>
    <t>Depends on Experience</t>
  </si>
  <si>
    <t>Does your county provide dental insurance?</t>
  </si>
  <si>
    <t>Does your county provide vision insurance?</t>
  </si>
  <si>
    <t>Department Heads Page</t>
  </si>
  <si>
    <t>Does your county provide short term disability coverage?</t>
  </si>
  <si>
    <t>Does your county provide long term disability coverage?</t>
  </si>
  <si>
    <t>P&amp;Z</t>
  </si>
  <si>
    <t>Planning &amp; Zoning Director</t>
  </si>
  <si>
    <t>PW</t>
  </si>
  <si>
    <t>Public Works Director</t>
  </si>
  <si>
    <t>R&amp;B</t>
  </si>
  <si>
    <t>Road &amp; Bridge Supervisor</t>
  </si>
  <si>
    <t>SW</t>
  </si>
  <si>
    <t>Solid Waste Supervisor</t>
  </si>
  <si>
    <t>CJPO</t>
  </si>
  <si>
    <t>Chief Juvenile Probation Officer</t>
  </si>
  <si>
    <t>MP</t>
  </si>
  <si>
    <t>Misdemeanor Probation Officer</t>
  </si>
  <si>
    <t>WS</t>
  </si>
  <si>
    <t>Weed Supervisor</t>
  </si>
  <si>
    <t>EM</t>
  </si>
  <si>
    <t>Emergency Manager</t>
  </si>
  <si>
    <t>IT</t>
  </si>
  <si>
    <t>Information Technology Director</t>
  </si>
  <si>
    <t>BldgInsp</t>
  </si>
  <si>
    <t>Building Inspector</t>
  </si>
  <si>
    <t>PD</t>
  </si>
  <si>
    <t>Public Defender</t>
  </si>
  <si>
    <t>HR</t>
  </si>
  <si>
    <t>Human Resources Director</t>
  </si>
  <si>
    <t>County clerk serves as the elections supervisor</t>
  </si>
  <si>
    <t>R&amp;B oversees weed department</t>
  </si>
  <si>
    <t>30-40</t>
  </si>
  <si>
    <t>Friday after Thanksgiving &amp; Christmas Eve</t>
  </si>
  <si>
    <t>Select Health</t>
  </si>
  <si>
    <t>Day before Christmas, Day after Thanksgiving</t>
  </si>
  <si>
    <t>Day after Thanksgiving, Day After Christmas</t>
  </si>
  <si>
    <t>GemPlan (BlueCross)</t>
  </si>
  <si>
    <t>40 hours</t>
  </si>
  <si>
    <t>Any</t>
  </si>
  <si>
    <t>None</t>
  </si>
  <si>
    <t>Blue Cross</t>
  </si>
  <si>
    <t>Fully Cover</t>
  </si>
  <si>
    <t>Only employee coverred</t>
  </si>
  <si>
    <t>Full</t>
  </si>
  <si>
    <t>96 hours</t>
  </si>
  <si>
    <t>192 hours</t>
  </si>
  <si>
    <t>216 hours</t>
  </si>
  <si>
    <t>All Accrued</t>
  </si>
  <si>
    <t>ICHRA (Employees choose their individual provider from options provided)</t>
  </si>
  <si>
    <t>Monthly costs are broken down by age group. The numbers listed represent the 34-38 age group costs.</t>
  </si>
  <si>
    <t>Day after Thanksgiving, Juneteenth</t>
  </si>
  <si>
    <t xml:space="preserve">No </t>
  </si>
  <si>
    <t>Vacation &amp; sick leave information is based on a 5 day/40 hours per week employee</t>
  </si>
  <si>
    <t>20+</t>
  </si>
  <si>
    <t>Beyond 240 hours is swept into a PEHP once a year</t>
  </si>
  <si>
    <t>Regence BlueShield of Idaho</t>
  </si>
  <si>
    <t>156 hours per year</t>
  </si>
  <si>
    <t>104 hours per year</t>
  </si>
  <si>
    <t>208 hours per year</t>
  </si>
  <si>
    <t>4 hours per two week pay period</t>
  </si>
  <si>
    <t>Juneteenth OR day after Thanksgiving. Elected Officials/Department Head will designate the holiday to be observed for each of their areas of responsibility.</t>
  </si>
  <si>
    <t>240 hours</t>
  </si>
  <si>
    <t>960 hours</t>
  </si>
  <si>
    <t>Max 480 hours. Percentage applied to HRA/VEBA Account  Date of hire to 4 years of service = 0% of accrued sick leave value 5-9 years of service = 30% of accrued sick leave value 10-15 years of service = 40% of accrued sick leave value 16+ years of service = 60% of accrued sick leave value not to exceed allowable max</t>
  </si>
  <si>
    <t>$57 non nicotine $137 nicotine</t>
  </si>
  <si>
    <t>$703.32 non nicotine $623.32 nicotine</t>
  </si>
  <si>
    <t>$2249.10 non nicotine, $2169.10 nicotine</t>
  </si>
  <si>
    <t>$336 non nicotine, $416 nicotine</t>
  </si>
  <si>
    <t>Day after Thanksgiving</t>
  </si>
  <si>
    <t>480 hours</t>
  </si>
  <si>
    <t>100 hours</t>
  </si>
  <si>
    <t>400 hours</t>
  </si>
  <si>
    <t>APTA CashPay/First Health</t>
  </si>
  <si>
    <t>4 hours accured/80 hours worked</t>
  </si>
  <si>
    <t>5.28 hours accrued/80 hours worked</t>
  </si>
  <si>
    <t>6.48 hours accrued/80 hours worked</t>
  </si>
  <si>
    <t>3 days given for new hire and .96 accrued/80 hours worked</t>
  </si>
  <si>
    <t>1.6 accrued/80 hours worked</t>
  </si>
  <si>
    <t>Day after Thanksgiving &amp; Christmas Eve</t>
  </si>
  <si>
    <t>120 hours allowed to be carried over per year</t>
  </si>
  <si>
    <t>All of it carries over. No limit.</t>
  </si>
  <si>
    <t>No maximum at present</t>
  </si>
  <si>
    <t>0, sick leave is not paid out</t>
  </si>
  <si>
    <t>Blue Cross of Idaho</t>
  </si>
  <si>
    <t>We pay 6 weeks of FMLA</t>
  </si>
  <si>
    <t>n/a</t>
  </si>
  <si>
    <t>Depending on yrs/service</t>
  </si>
  <si>
    <t>$ -</t>
  </si>
  <si>
    <t>6.67 hrs per pay period</t>
  </si>
  <si>
    <t>8 hrs per pay period</t>
  </si>
  <si>
    <t>10 hrs per pay period</t>
  </si>
  <si>
    <t>7.5 or 8 hrs per pay period</t>
  </si>
  <si>
    <t>Day after Thanksgiving &amp; December 24th and 26th</t>
  </si>
  <si>
    <t>120/144/180/240</t>
  </si>
  <si>
    <t>Balance of vacation/comp time</t>
  </si>
  <si>
    <t>GemPlan/Blue Cross</t>
  </si>
  <si>
    <t>1 per month</t>
  </si>
  <si>
    <t>Juneteenth; Friday after Thanksgiving</t>
  </si>
  <si>
    <t>2 years</t>
  </si>
  <si>
    <t>Gem Plan/Blue Cross</t>
  </si>
  <si>
    <t>Friday after Thanksgiving; day after Christmas</t>
  </si>
  <si>
    <t>Gem Plan</t>
  </si>
  <si>
    <t>Juneteeth 8 hours</t>
  </si>
  <si>
    <t>No Max</t>
  </si>
  <si>
    <t>15 annual year end roll over</t>
  </si>
  <si>
    <t>No maximums</t>
  </si>
  <si>
    <t>GemPlan/Blue Cross of Idaho</t>
  </si>
  <si>
    <t xml:space="preserve"> $ - </t>
  </si>
  <si>
    <t>No sick time paid at termination</t>
  </si>
  <si>
    <t>Regence Blue Shield</t>
  </si>
  <si>
    <t>1 floating holiday for Pioneer Day</t>
  </si>
  <si>
    <t>No carryover</t>
  </si>
  <si>
    <t>Unlimited</t>
  </si>
  <si>
    <t>Self-Funded</t>
  </si>
  <si>
    <t>For this survey, our middle plan was used.</t>
  </si>
  <si>
    <t>Friday after Thanksgiving</t>
  </si>
  <si>
    <t>80 hrs</t>
  </si>
  <si>
    <t>120 hrs</t>
  </si>
  <si>
    <t>8 per month</t>
  </si>
  <si>
    <t>160 hrs</t>
  </si>
  <si>
    <t>480 hrs</t>
  </si>
  <si>
    <t>Friday after Thanksgiving; 3 hours on Christmas Eve; 1 hour on NYE</t>
  </si>
  <si>
    <t>Full Payout</t>
  </si>
  <si>
    <t>No Payout</t>
  </si>
  <si>
    <t>For employees hired after January 1,2024, the time off system moved to PTO as below. All other benefits are the same for everyone. Sick and Vacation accruals for employees hired prior to 1-1-24 remain the same.</t>
  </si>
  <si>
    <t>25% of balance</t>
  </si>
  <si>
    <t>204 hours</t>
  </si>
  <si>
    <t>282 hours</t>
  </si>
  <si>
    <t>11 Federal and State Holidays, Juneteenth has been added.</t>
  </si>
  <si>
    <t>322 hrs</t>
  </si>
  <si>
    <t>50% of PTO after 3 years of service</t>
  </si>
  <si>
    <t>Same as PTO</t>
  </si>
  <si>
    <t>316 hrs</t>
  </si>
  <si>
    <t>Weed supervisor, P&amp;Z, and Building Administrator are all combined</t>
  </si>
  <si>
    <t>Friday after Thanksgiving and One Floating Holiday</t>
  </si>
  <si>
    <t>No limit</t>
  </si>
  <si>
    <t>Regence</t>
  </si>
  <si>
    <t>Vision included with medical. No longer offer a Regence Classic Plan and a Regence HDHP. Information provided was only for the Classic Plan.</t>
  </si>
  <si>
    <t>13-26 days (DOE)</t>
  </si>
  <si>
    <t>Gem Plan (Blue Cross of Idaho)</t>
  </si>
  <si>
    <t>$400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</si>
</sst>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2"/>
      <color theme="1"/>
      <name val="Aptos Narrow"/>
      <family val="2"/>
      <scheme val="minor"/>
    </font>
    <font>
      <sz val="12"/>
      <color theme="0"/>
      <name val="Avenir Book"/>
      <family val="2"/>
    </font>
    <font>
      <sz val="12"/>
      <color theme="1"/>
      <name val="Avenir Book"/>
      <family val="2"/>
    </font>
    <font>
      <sz val="12"/>
      <color theme="1"/>
      <name val="Aptos Narrow"/>
      <family val="2"/>
      <scheme val="minor"/>
    </font>
    <font>
      <sz val="12"/>
      <color rgb="FF000000"/>
      <name val="Avenir Book"/>
      <family val="2"/>
    </font>
  </fonts>
  <fills count="5">
    <fill>
      <patternFill patternType="none"/>
    </fill>
    <fill>
      <patternFill patternType="gray125"/>
    </fill>
    <fill>
      <patternFill patternType="solid">
        <fgColor rgb="FF565177"/>
        <bgColor indexed="64"/>
      </patternFill>
    </fill>
    <fill>
      <patternFill patternType="solid">
        <fgColor rgb="FF565177"/>
        <bgColor rgb="FF3B5B5B"/>
      </patternFill>
    </fill>
    <fill>
      <patternFill patternType="solid">
        <fgColor rgb="FFDECEB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theme="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2" fillId="0" borderId="1" xfId="0" applyFont="1" applyBorder="1"/>
    <xf numFmtId="0" fontId="2" fillId="0" borderId="0" xfId="0" applyFont="1"/>
    <xf numFmtId="0" fontId="1" fillId="2" borderId="1" xfId="0" applyFont="1" applyFill="1" applyBorder="1"/>
    <xf numFmtId="0" fontId="1" fillId="3" borderId="1" xfId="0" applyFont="1" applyFill="1" applyBorder="1"/>
    <xf numFmtId="0" fontId="2" fillId="0" borderId="2" xfId="0" applyFont="1" applyBorder="1"/>
    <xf numFmtId="3" fontId="2" fillId="0" borderId="3" xfId="0" applyNumberFormat="1" applyFont="1" applyBorder="1" applyAlignment="1" applyProtection="1">
      <alignment horizontal="right"/>
      <protection locked="0"/>
    </xf>
    <xf numFmtId="44" fontId="2" fillId="0" borderId="0" xfId="1" applyFont="1"/>
    <xf numFmtId="3" fontId="2" fillId="0" borderId="4" xfId="0" applyNumberFormat="1" applyFont="1" applyBorder="1" applyAlignment="1" applyProtection="1">
      <alignment horizontal="right"/>
      <protection locked="0"/>
    </xf>
    <xf numFmtId="0" fontId="1" fillId="2" borderId="1" xfId="0" applyFont="1" applyFill="1" applyBorder="1" applyAlignment="1">
      <alignment horizontal="left"/>
    </xf>
    <xf numFmtId="44" fontId="1" fillId="2" borderId="1" xfId="1" applyFont="1" applyFill="1" applyBorder="1"/>
    <xf numFmtId="0" fontId="1" fillId="2" borderId="5" xfId="0" applyFont="1" applyFill="1" applyBorder="1"/>
    <xf numFmtId="0" fontId="1" fillId="2" borderId="0" xfId="0" applyFont="1" applyFill="1"/>
    <xf numFmtId="0" fontId="0" fillId="2" borderId="0" xfId="0" applyFill="1"/>
    <xf numFmtId="0" fontId="2" fillId="2" borderId="0" xfId="0" applyFont="1" applyFill="1"/>
    <xf numFmtId="0" fontId="0" fillId="4" borderId="1" xfId="0" applyFill="1" applyBorder="1"/>
    <xf numFmtId="0" fontId="0" fillId="4" borderId="0" xfId="0" applyFill="1"/>
    <xf numFmtId="44" fontId="0" fillId="0" borderId="0" xfId="1" applyFont="1"/>
    <xf numFmtId="0" fontId="4" fillId="0" borderId="0" xfId="0" applyFont="1"/>
    <xf numFmtId="0" fontId="2" fillId="0" borderId="0" xfId="1" applyNumberFormat="1" applyFont="1"/>
    <xf numFmtId="44" fontId="2" fillId="0" borderId="0" xfId="1" applyFont="1" applyFill="1" applyBorder="1"/>
    <xf numFmtId="44" fontId="4" fillId="0" borderId="0" xfId="0" applyNumberFormat="1" applyFont="1"/>
    <xf numFmtId="44" fontId="2" fillId="0" borderId="0" xfId="1" applyFont="1" applyFill="1"/>
    <xf numFmtId="10" fontId="2" fillId="0" borderId="0" xfId="0" applyNumberFormat="1" applyFont="1"/>
    <xf numFmtId="3" fontId="2" fillId="0" borderId="0" xfId="0" applyNumberFormat="1" applyFont="1" applyAlignment="1">
      <alignment horizontal="right"/>
    </xf>
    <xf numFmtId="3" fontId="2" fillId="0" borderId="0" xfId="0" applyNumberFormat="1" applyFont="1"/>
    <xf numFmtId="0" fontId="2"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DECEB2"/>
      <color rgb="FF5651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11</xdr:col>
      <xdr:colOff>609600</xdr:colOff>
      <xdr:row>1</xdr:row>
      <xdr:rowOff>12700</xdr:rowOff>
    </xdr:from>
    <xdr:to>
      <xdr:col>17</xdr:col>
      <xdr:colOff>279400</xdr:colOff>
      <xdr:row>31</xdr:row>
      <xdr:rowOff>139700</xdr:rowOff>
    </xdr:to>
    <xdr:sp macro="" textlink="">
      <xdr:nvSpPr>
        <xdr:cNvPr id="6" name="Rectangle 5">
          <a:extLst>
            <a:ext uri="{FF2B5EF4-FFF2-40B4-BE49-F238E27FC236}">
              <a16:creationId xmlns:a16="http://schemas.microsoft.com/office/drawing/2014/main" id="{1500AFC1-8A98-B9E5-0DF1-FC5CA00EFFBE}"/>
            </a:ext>
          </a:extLst>
        </xdr:cNvPr>
        <xdr:cNvSpPr/>
      </xdr:nvSpPr>
      <xdr:spPr>
        <a:xfrm>
          <a:off x="9690100" y="215900"/>
          <a:ext cx="4622800" cy="6223000"/>
        </a:xfrm>
        <a:prstGeom prst="rect">
          <a:avLst/>
        </a:prstGeom>
        <a:solidFill>
          <a:srgbClr val="565177"/>
        </a:solidFill>
        <a:ln w="571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i="0" u="sng">
              <a:latin typeface="Avenir Book" panose="02000503020000020003" pitchFamily="2" charset="0"/>
            </a:rPr>
            <a:t>Notes</a:t>
          </a:r>
        </a:p>
        <a:p>
          <a:pPr marL="0" lvl="0" indent="0" algn="l" rtl="0">
            <a:spcBef>
              <a:spcPts val="0"/>
            </a:spcBef>
            <a:spcAft>
              <a:spcPts val="0"/>
            </a:spcAft>
            <a:buNone/>
          </a:pPr>
          <a:r>
            <a:rPr lang="en-US" sz="1600" b="0">
              <a:solidFill>
                <a:schemeClr val="bg1"/>
              </a:solidFill>
              <a:latin typeface="Avenir Book" panose="02000503020000020003" pitchFamily="2" charset="0"/>
              <a:ea typeface="Avenir"/>
              <a:cs typeface="Avenir"/>
              <a:sym typeface="Avenir"/>
            </a:rPr>
            <a:t>Please reference the abbreviations guide (available at the bottom of each worksheet) to avoid any confusion on the data. Please also keep in mind that because each county differs in their structure, reporting, and functioning, there may be data that isn't consistent in</a:t>
          </a:r>
          <a:r>
            <a:rPr lang="en-US" sz="1600" b="0" baseline="0">
              <a:solidFill>
                <a:schemeClr val="bg1"/>
              </a:solidFill>
              <a:latin typeface="Avenir Book" panose="02000503020000020003" pitchFamily="2" charset="0"/>
              <a:ea typeface="Avenir"/>
              <a:cs typeface="Avenir"/>
              <a:sym typeface="Avenir"/>
            </a:rPr>
            <a:t> it's formatting (i.e., some hourly positions may show a full salary instead). </a:t>
          </a:r>
          <a:r>
            <a:rPr lang="en-US" sz="1600" b="0">
              <a:solidFill>
                <a:schemeClr val="bg1"/>
              </a:solidFill>
              <a:latin typeface="Avenir Book" panose="02000503020000020003" pitchFamily="2" charset="0"/>
              <a:ea typeface="Avenir"/>
              <a:cs typeface="Avenir"/>
              <a:sym typeface="Avenir"/>
            </a:rPr>
            <a:t>Please use your best judgement or reach out to IAC if you have any questions when referencing the data. Also note that if this document is opened in another program other than Microsoft</a:t>
          </a:r>
          <a:r>
            <a:rPr lang="en-US" sz="1600" b="0" baseline="0">
              <a:solidFill>
                <a:schemeClr val="bg1"/>
              </a:solidFill>
              <a:latin typeface="Avenir Book" panose="02000503020000020003" pitchFamily="2" charset="0"/>
              <a:ea typeface="Avenir"/>
              <a:cs typeface="Avenir"/>
              <a:sym typeface="Avenir"/>
            </a:rPr>
            <a:t> E</a:t>
          </a:r>
          <a:r>
            <a:rPr lang="en-US" sz="1600" b="0">
              <a:solidFill>
                <a:schemeClr val="bg1"/>
              </a:solidFill>
              <a:latin typeface="Avenir Book" panose="02000503020000020003" pitchFamily="2" charset="0"/>
              <a:ea typeface="Avenir"/>
              <a:cs typeface="Avenir"/>
              <a:sym typeface="Avenir"/>
            </a:rPr>
            <a:t>xcel (i.e. Google Sheets), you </a:t>
          </a:r>
          <a:r>
            <a:rPr lang="en-US" sz="1600" b="1" i="1">
              <a:solidFill>
                <a:schemeClr val="bg1"/>
              </a:solidFill>
              <a:latin typeface="Avenir Book" panose="02000503020000020003" pitchFamily="2" charset="0"/>
              <a:ea typeface="Avenir"/>
              <a:cs typeface="Avenir"/>
              <a:sym typeface="Avenir"/>
            </a:rPr>
            <a:t>may</a:t>
          </a:r>
          <a:r>
            <a:rPr lang="en-US" sz="1600" b="0">
              <a:solidFill>
                <a:schemeClr val="bg1"/>
              </a:solidFill>
              <a:latin typeface="Avenir Book" panose="02000503020000020003" pitchFamily="2" charset="0"/>
              <a:ea typeface="Avenir"/>
              <a:cs typeface="Avenir"/>
              <a:sym typeface="Avenir"/>
            </a:rPr>
            <a:t> encounter compatiblity and/or formatting issues.</a:t>
          </a:r>
          <a:endParaRPr lang="en-US" sz="1600">
            <a:solidFill>
              <a:schemeClr val="bg1"/>
            </a:solidFill>
            <a:latin typeface="Avenir Book" panose="02000503020000020003" pitchFamily="2" charset="0"/>
          </a:endParaRPr>
        </a:p>
        <a:p>
          <a:pPr marL="0" lvl="0" indent="0" algn="l" rtl="0">
            <a:spcBef>
              <a:spcPts val="0"/>
            </a:spcBef>
            <a:spcAft>
              <a:spcPts val="0"/>
            </a:spcAft>
            <a:buNone/>
          </a:pPr>
          <a:endParaRPr lang="en-US" sz="1400" b="0">
            <a:solidFill>
              <a:schemeClr val="bg1"/>
            </a:solidFill>
            <a:latin typeface="Avenir"/>
            <a:ea typeface="Avenir"/>
            <a:cs typeface="Avenir"/>
            <a:sym typeface="Avenir"/>
          </a:endParaRPr>
        </a:p>
        <a:p>
          <a:pPr marL="0" lvl="0" indent="0" algn="l" rtl="0">
            <a:spcBef>
              <a:spcPts val="0"/>
            </a:spcBef>
            <a:spcAft>
              <a:spcPts val="0"/>
            </a:spcAft>
            <a:buNone/>
          </a:pPr>
          <a:r>
            <a:rPr lang="en-US" sz="1400" b="0">
              <a:solidFill>
                <a:schemeClr val="bg1"/>
              </a:solidFill>
              <a:latin typeface="Avenir"/>
              <a:ea typeface="Avenir"/>
              <a:cs typeface="Avenir"/>
              <a:sym typeface="Avenir"/>
            </a:rPr>
            <a:t>For questions, comments or concerns, please reach out. </a:t>
          </a:r>
          <a:endParaRPr lang="en-US" sz="1400">
            <a:solidFill>
              <a:schemeClr val="bg1"/>
            </a:solidFill>
          </a:endParaRPr>
        </a:p>
        <a:p>
          <a:pPr marL="0" lvl="0" indent="0" algn="l" rtl="0">
            <a:spcBef>
              <a:spcPts val="0"/>
            </a:spcBef>
            <a:spcAft>
              <a:spcPts val="0"/>
            </a:spcAft>
            <a:buNone/>
          </a:pPr>
          <a:endParaRPr lang="en-US" sz="1400" b="0">
            <a:solidFill>
              <a:schemeClr val="bg1"/>
            </a:solidFill>
            <a:latin typeface="Avenir"/>
            <a:ea typeface="Avenir"/>
            <a:cs typeface="Avenir"/>
            <a:sym typeface="Avenir"/>
          </a:endParaRPr>
        </a:p>
        <a:p>
          <a:pPr marL="0" lvl="0" indent="0" algn="l" rtl="0">
            <a:spcBef>
              <a:spcPts val="0"/>
            </a:spcBef>
            <a:spcAft>
              <a:spcPts val="0"/>
            </a:spcAft>
            <a:buNone/>
          </a:pPr>
          <a:r>
            <a:rPr lang="en-US" sz="1400" b="1" u="sng">
              <a:solidFill>
                <a:schemeClr val="bg1"/>
              </a:solidFill>
              <a:latin typeface="Avenir"/>
              <a:ea typeface="Avenir"/>
              <a:cs typeface="Avenir"/>
              <a:sym typeface="Avenir"/>
            </a:rPr>
            <a:t>Contact</a:t>
          </a:r>
          <a:endParaRPr lang="en-US" sz="1400" b="1" u="sng">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Chase Christensen</a:t>
          </a:r>
          <a:endParaRPr lang="en-US" sz="1400">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IAC Research Analyst &amp; Operations Specialist</a:t>
          </a:r>
          <a:endParaRPr lang="en-US" sz="1400">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cchristensen@idcounties.org</a:t>
          </a:r>
        </a:p>
        <a:p>
          <a:pPr algn="l"/>
          <a:endParaRPr lang="en-US" sz="1400" i="1">
            <a:latin typeface="Avenir Book" panose="02000503020000020003" pitchFamily="2" charset="0"/>
          </a:endParaRPr>
        </a:p>
      </xdr:txBody>
    </xdr:sp>
    <xdr:clientData/>
  </xdr:twoCellAnchor>
  <xdr:twoCellAnchor editAs="oneCell">
    <xdr:from>
      <xdr:col>0</xdr:col>
      <xdr:colOff>317500</xdr:colOff>
      <xdr:row>1</xdr:row>
      <xdr:rowOff>50799</xdr:rowOff>
    </xdr:from>
    <xdr:to>
      <xdr:col>11</xdr:col>
      <xdr:colOff>482600</xdr:colOff>
      <xdr:row>31</xdr:row>
      <xdr:rowOff>127000</xdr:rowOff>
    </xdr:to>
    <xdr:pic>
      <xdr:nvPicPr>
        <xdr:cNvPr id="8" name="Picture 7">
          <a:extLst>
            <a:ext uri="{FF2B5EF4-FFF2-40B4-BE49-F238E27FC236}">
              <a16:creationId xmlns:a16="http://schemas.microsoft.com/office/drawing/2014/main" id="{8FDDF1BD-5C21-E5AF-89DB-36DBF6053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53999"/>
          <a:ext cx="9245600" cy="6172201"/>
        </a:xfrm>
        <a:prstGeom prst="rect">
          <a:avLst/>
        </a:prstGeom>
        <a:ln w="57150">
          <a:solidFill>
            <a:schemeClr val="bg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1066800</xdr:colOff>
      <xdr:row>55</xdr:row>
      <xdr:rowOff>25400</xdr:rowOff>
    </xdr:to>
    <xdr:pic>
      <xdr:nvPicPr>
        <xdr:cNvPr id="2" name="Picture 1">
          <a:extLst>
            <a:ext uri="{FF2B5EF4-FFF2-40B4-BE49-F238E27FC236}">
              <a16:creationId xmlns:a16="http://schemas.microsoft.com/office/drawing/2014/main" id="{8810FD12-1E58-A2AE-7F79-B5C38651B2BC}"/>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1041400</xdr:colOff>
      <xdr:row>55</xdr:row>
      <xdr:rowOff>25400</xdr:rowOff>
    </xdr:to>
    <xdr:pic>
      <xdr:nvPicPr>
        <xdr:cNvPr id="2" name="Picture 1">
          <a:extLst>
            <a:ext uri="{FF2B5EF4-FFF2-40B4-BE49-F238E27FC236}">
              <a16:creationId xmlns:a16="http://schemas.microsoft.com/office/drawing/2014/main" id="{A22C92BD-9B6F-D551-899D-9127BAD84809}"/>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6</xdr:col>
      <xdr:colOff>558800</xdr:colOff>
      <xdr:row>63</xdr:row>
      <xdr:rowOff>38100</xdr:rowOff>
    </xdr:to>
    <xdr:pic>
      <xdr:nvPicPr>
        <xdr:cNvPr id="2" name="Picture 1">
          <a:extLst>
            <a:ext uri="{FF2B5EF4-FFF2-40B4-BE49-F238E27FC236}">
              <a16:creationId xmlns:a16="http://schemas.microsoft.com/office/drawing/2014/main" id="{B0BBD281-CC64-40D1-88CA-4613CBFA7D03}"/>
            </a:ext>
          </a:extLst>
        </xdr:cNvPr>
        <xdr:cNvPicPr>
          <a:picLocks noChangeAspect="1"/>
        </xdr:cNvPicPr>
      </xdr:nvPicPr>
      <xdr:blipFill>
        <a:blip xmlns:r="http://schemas.openxmlformats.org/officeDocument/2006/relationships" r:embed="rId1"/>
        <a:stretch>
          <a:fillRect/>
        </a:stretch>
      </xdr:blipFill>
      <xdr:spPr>
        <a:xfrm>
          <a:off x="0" y="9893300"/>
          <a:ext cx="6235700" cy="349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49</xdr:row>
      <xdr:rowOff>12700</xdr:rowOff>
    </xdr:from>
    <xdr:to>
      <xdr:col>5</xdr:col>
      <xdr:colOff>543560</xdr:colOff>
      <xdr:row>62</xdr:row>
      <xdr:rowOff>38100</xdr:rowOff>
    </xdr:to>
    <xdr:pic>
      <xdr:nvPicPr>
        <xdr:cNvPr id="2" name="Picture 1">
          <a:extLst>
            <a:ext uri="{FF2B5EF4-FFF2-40B4-BE49-F238E27FC236}">
              <a16:creationId xmlns:a16="http://schemas.microsoft.com/office/drawing/2014/main" id="{79CC586A-6302-7C9E-5735-350EFF37D7C7}"/>
            </a:ext>
          </a:extLst>
        </xdr:cNvPr>
        <xdr:cNvPicPr>
          <a:picLocks noChangeAspect="1"/>
        </xdr:cNvPicPr>
      </xdr:nvPicPr>
      <xdr:blipFill>
        <a:blip xmlns:r="http://schemas.openxmlformats.org/officeDocument/2006/relationships" r:embed="rId1"/>
        <a:stretch>
          <a:fillRect/>
        </a:stretch>
      </xdr:blipFill>
      <xdr:spPr>
        <a:xfrm>
          <a:off x="0" y="10566400"/>
          <a:ext cx="62357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46</xdr:row>
      <xdr:rowOff>12700</xdr:rowOff>
    </xdr:from>
    <xdr:to>
      <xdr:col>5</xdr:col>
      <xdr:colOff>431800</xdr:colOff>
      <xdr:row>55</xdr:row>
      <xdr:rowOff>152400</xdr:rowOff>
    </xdr:to>
    <xdr:pic>
      <xdr:nvPicPr>
        <xdr:cNvPr id="2" name="Picture 1">
          <a:extLst>
            <a:ext uri="{FF2B5EF4-FFF2-40B4-BE49-F238E27FC236}">
              <a16:creationId xmlns:a16="http://schemas.microsoft.com/office/drawing/2014/main" id="{40BA8CE9-9E50-9407-86F3-4D41CE65267C}"/>
            </a:ext>
          </a:extLst>
        </xdr:cNvPr>
        <xdr:cNvPicPr>
          <a:picLocks noChangeAspect="1"/>
        </xdr:cNvPicPr>
      </xdr:nvPicPr>
      <xdr:blipFill>
        <a:blip xmlns:r="http://schemas.openxmlformats.org/officeDocument/2006/relationships" r:embed="rId1"/>
        <a:stretch>
          <a:fillRect/>
        </a:stretch>
      </xdr:blipFill>
      <xdr:spPr>
        <a:xfrm>
          <a:off x="12700" y="8775700"/>
          <a:ext cx="6235700" cy="1854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46</xdr:row>
      <xdr:rowOff>12700</xdr:rowOff>
    </xdr:from>
    <xdr:to>
      <xdr:col>9</xdr:col>
      <xdr:colOff>127000</xdr:colOff>
      <xdr:row>69</xdr:row>
      <xdr:rowOff>160767</xdr:rowOff>
    </xdr:to>
    <xdr:pic>
      <xdr:nvPicPr>
        <xdr:cNvPr id="2" name="Picture 1">
          <a:extLst>
            <a:ext uri="{FF2B5EF4-FFF2-40B4-BE49-F238E27FC236}">
              <a16:creationId xmlns:a16="http://schemas.microsoft.com/office/drawing/2014/main" id="{576B2257-DA1D-B7CB-0F0A-083B4C5B76CA}"/>
            </a:ext>
          </a:extLst>
        </xdr:cNvPr>
        <xdr:cNvPicPr>
          <a:picLocks noChangeAspect="1"/>
        </xdr:cNvPicPr>
      </xdr:nvPicPr>
      <xdr:blipFill>
        <a:blip xmlns:r="http://schemas.openxmlformats.org/officeDocument/2006/relationships" r:embed="rId1"/>
        <a:stretch>
          <a:fillRect/>
        </a:stretch>
      </xdr:blipFill>
      <xdr:spPr>
        <a:xfrm>
          <a:off x="12700" y="9906000"/>
          <a:ext cx="7772400" cy="4821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533400</xdr:colOff>
      <xdr:row>55</xdr:row>
      <xdr:rowOff>25400</xdr:rowOff>
    </xdr:to>
    <xdr:pic>
      <xdr:nvPicPr>
        <xdr:cNvPr id="2" name="Picture 1">
          <a:extLst>
            <a:ext uri="{FF2B5EF4-FFF2-40B4-BE49-F238E27FC236}">
              <a16:creationId xmlns:a16="http://schemas.microsoft.com/office/drawing/2014/main" id="{20C00991-44A0-082D-7193-C35AF7E7CFD6}"/>
            </a:ext>
          </a:extLst>
        </xdr:cNvPr>
        <xdr:cNvPicPr>
          <a:picLocks noChangeAspect="1"/>
        </xdr:cNvPicPr>
      </xdr:nvPicPr>
      <xdr:blipFill>
        <a:blip xmlns:r="http://schemas.openxmlformats.org/officeDocument/2006/relationships" r:embed="rId1"/>
        <a:stretch>
          <a:fillRect/>
        </a:stretch>
      </xdr:blipFill>
      <xdr:spPr>
        <a:xfrm>
          <a:off x="0" y="8775700"/>
          <a:ext cx="6235700" cy="185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304800</xdr:colOff>
      <xdr:row>55</xdr:row>
      <xdr:rowOff>25400</xdr:rowOff>
    </xdr:to>
    <xdr:pic>
      <xdr:nvPicPr>
        <xdr:cNvPr id="2" name="Picture 1">
          <a:extLst>
            <a:ext uri="{FF2B5EF4-FFF2-40B4-BE49-F238E27FC236}">
              <a16:creationId xmlns:a16="http://schemas.microsoft.com/office/drawing/2014/main" id="{5B54710B-10A6-59CD-3D48-3DB430186DB8}"/>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76200</xdr:colOff>
      <xdr:row>55</xdr:row>
      <xdr:rowOff>25400</xdr:rowOff>
    </xdr:to>
    <xdr:pic>
      <xdr:nvPicPr>
        <xdr:cNvPr id="2" name="Picture 1">
          <a:extLst>
            <a:ext uri="{FF2B5EF4-FFF2-40B4-BE49-F238E27FC236}">
              <a16:creationId xmlns:a16="http://schemas.microsoft.com/office/drawing/2014/main" id="{0201BE77-CE55-1EE3-428B-706C82A8990E}"/>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889000</xdr:colOff>
      <xdr:row>55</xdr:row>
      <xdr:rowOff>25400</xdr:rowOff>
    </xdr:to>
    <xdr:pic>
      <xdr:nvPicPr>
        <xdr:cNvPr id="2" name="Picture 1">
          <a:extLst>
            <a:ext uri="{FF2B5EF4-FFF2-40B4-BE49-F238E27FC236}">
              <a16:creationId xmlns:a16="http://schemas.microsoft.com/office/drawing/2014/main" id="{53E10921-FBAA-5F31-3C54-EFEABFAB9C92}"/>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3</xdr:col>
      <xdr:colOff>1676400</xdr:colOff>
      <xdr:row>55</xdr:row>
      <xdr:rowOff>25400</xdr:rowOff>
    </xdr:to>
    <xdr:pic>
      <xdr:nvPicPr>
        <xdr:cNvPr id="2" name="Picture 1">
          <a:extLst>
            <a:ext uri="{FF2B5EF4-FFF2-40B4-BE49-F238E27FC236}">
              <a16:creationId xmlns:a16="http://schemas.microsoft.com/office/drawing/2014/main" id="{B302231A-989F-A4EE-9680-A4A4ED88832E}"/>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3AAD-A7D9-F647-AF23-B0754E35B210}">
  <dimension ref="A1"/>
  <sheetViews>
    <sheetView showGridLines="0" zoomScaleNormal="100" workbookViewId="0">
      <selection activeCell="U30" sqref="U30"/>
    </sheetView>
  </sheetViews>
  <sheetFormatPr baseColWidth="10" defaultColWidth="11" defaultRowHeight="16" x14ac:dyDescent="0.2"/>
  <sheetData/>
  <pageMargins left="0.7" right="0.7" top="0.75" bottom="0.75" header="0.3" footer="0.3"/>
  <drawing r:id="rId1"/>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2485-5C4C-B045-B326-BAD4B9549F3C}">
  <dimension ref="A1:P45"/>
  <sheetViews>
    <sheetView zoomScale="125" zoomScaleNormal="125" workbookViewId="0">
      <selection activeCell="C2" sqref="C2:C45"/>
    </sheetView>
  </sheetViews>
  <sheetFormatPr baseColWidth="10" defaultColWidth="11" defaultRowHeight="16" x14ac:dyDescent="0.2"/>
  <cols>
    <col min="1" max="1" width="12.5" customWidth="1"/>
    <col min="2" max="3" width="17.6640625" customWidth="1"/>
    <col min="4" max="4" width="20" customWidth="1"/>
    <col min="5" max="5" width="17.1640625" customWidth="1"/>
    <col min="6" max="6" width="23.1640625" customWidth="1"/>
    <col min="7" max="7" width="22.1640625" customWidth="1"/>
    <col min="8" max="8" width="16.83203125" customWidth="1"/>
    <col min="9" max="9" width="21.1640625" customWidth="1"/>
    <col min="10" max="11" width="27.6640625" customWidth="1"/>
    <col min="12" max="12" width="16" customWidth="1"/>
    <col min="13" max="13" width="16.33203125" customWidth="1"/>
    <col min="14" max="14" width="18.6640625" customWidth="1"/>
    <col min="15" max="15" width="19.5" customWidth="1"/>
  </cols>
  <sheetData>
    <row r="1" spans="1:16" s="13" customFormat="1" ht="15.75" customHeight="1" x14ac:dyDescent="0.25">
      <c r="A1" s="3" t="s">
        <v>0</v>
      </c>
      <c r="B1" s="3" t="s">
        <v>104</v>
      </c>
      <c r="C1" s="3" t="s">
        <v>149</v>
      </c>
      <c r="D1" s="3" t="s">
        <v>150</v>
      </c>
      <c r="E1" s="3" t="s">
        <v>151</v>
      </c>
      <c r="F1" s="3" t="s">
        <v>152</v>
      </c>
      <c r="G1" s="3" t="s">
        <v>153</v>
      </c>
      <c r="H1" s="3" t="s">
        <v>154</v>
      </c>
      <c r="I1" s="3" t="s">
        <v>155</v>
      </c>
      <c r="J1" s="3" t="s">
        <v>156</v>
      </c>
      <c r="K1" s="3" t="s">
        <v>157</v>
      </c>
      <c r="L1" s="3" t="s">
        <v>158</v>
      </c>
      <c r="M1" s="3" t="s">
        <v>159</v>
      </c>
      <c r="N1" s="3" t="s">
        <v>160</v>
      </c>
      <c r="O1" s="3" t="s">
        <v>161</v>
      </c>
    </row>
    <row r="2" spans="1:16" ht="17" x14ac:dyDescent="0.25">
      <c r="A2" s="4" t="s">
        <v>14</v>
      </c>
      <c r="B2" s="2">
        <v>884</v>
      </c>
      <c r="C2" s="7">
        <v>188146</v>
      </c>
      <c r="D2" s="7">
        <v>83.15</v>
      </c>
      <c r="E2" s="2">
        <v>27.5</v>
      </c>
      <c r="F2" s="7">
        <v>59.68</v>
      </c>
      <c r="G2" s="7">
        <v>79.3</v>
      </c>
      <c r="H2" s="2">
        <v>28</v>
      </c>
      <c r="I2" s="7">
        <v>54.26</v>
      </c>
      <c r="J2" s="7">
        <v>34.840000000000003</v>
      </c>
      <c r="K2" s="7">
        <v>54.36</v>
      </c>
      <c r="L2" s="7">
        <v>24.51</v>
      </c>
      <c r="M2" s="7">
        <v>35.700000000000003</v>
      </c>
      <c r="N2" s="7">
        <v>31.2</v>
      </c>
      <c r="O2" s="7">
        <v>51.77</v>
      </c>
    </row>
    <row r="3" spans="1:16" ht="17" x14ac:dyDescent="0.25">
      <c r="A3" s="1" t="s">
        <v>15</v>
      </c>
      <c r="B3" s="2">
        <v>30</v>
      </c>
      <c r="C3" s="7">
        <v>87828</v>
      </c>
      <c r="D3" s="7">
        <v>41.11</v>
      </c>
      <c r="E3" s="2">
        <v>20</v>
      </c>
      <c r="F3" s="7">
        <v>39.909999999999997</v>
      </c>
      <c r="G3" s="7">
        <v>32.24</v>
      </c>
      <c r="H3" s="2">
        <v>13</v>
      </c>
      <c r="I3" s="7">
        <v>24.44</v>
      </c>
      <c r="J3" s="7">
        <v>0</v>
      </c>
      <c r="K3" s="7">
        <v>0</v>
      </c>
      <c r="L3" s="7">
        <v>21.99</v>
      </c>
      <c r="M3" s="7">
        <v>25.47</v>
      </c>
      <c r="N3" s="7">
        <v>26.4</v>
      </c>
      <c r="O3" s="7">
        <v>30.62</v>
      </c>
    </row>
    <row r="4" spans="1:16" ht="17" x14ac:dyDescent="0.25">
      <c r="A4" s="4" t="s">
        <v>16</v>
      </c>
      <c r="B4" s="2">
        <v>141</v>
      </c>
      <c r="C4" s="7">
        <v>120640</v>
      </c>
      <c r="D4" s="7">
        <v>52.29</v>
      </c>
      <c r="E4" s="2">
        <v>4</v>
      </c>
      <c r="F4" s="7">
        <v>43.89</v>
      </c>
      <c r="G4" s="7">
        <v>0</v>
      </c>
      <c r="H4" s="2" t="s">
        <v>27</v>
      </c>
      <c r="I4" s="7">
        <v>0</v>
      </c>
      <c r="J4" s="7">
        <v>31.66</v>
      </c>
      <c r="K4" s="7">
        <v>43.64</v>
      </c>
      <c r="L4" s="7">
        <v>23.52</v>
      </c>
      <c r="M4" s="7">
        <v>26.74</v>
      </c>
      <c r="N4" s="7">
        <v>27.44</v>
      </c>
      <c r="O4" s="7">
        <v>31.18</v>
      </c>
    </row>
    <row r="5" spans="1:16" ht="17" x14ac:dyDescent="0.25">
      <c r="A5" s="1" t="s">
        <v>17</v>
      </c>
      <c r="B5" s="2">
        <v>15</v>
      </c>
      <c r="C5" s="7">
        <v>86499.64</v>
      </c>
      <c r="D5" s="7">
        <v>34.049999999999997</v>
      </c>
      <c r="E5" s="2" t="s">
        <v>27</v>
      </c>
      <c r="F5" s="7">
        <v>34.049999999999997</v>
      </c>
      <c r="G5" s="7">
        <v>0</v>
      </c>
      <c r="H5" s="18" t="s">
        <v>27</v>
      </c>
      <c r="I5" s="7">
        <v>0</v>
      </c>
      <c r="J5" s="7">
        <v>0</v>
      </c>
      <c r="K5" s="7">
        <v>0</v>
      </c>
      <c r="L5" s="7">
        <v>24.95</v>
      </c>
      <c r="M5" s="7">
        <v>24.95</v>
      </c>
      <c r="N5" s="7">
        <v>29.2</v>
      </c>
      <c r="O5" s="7">
        <v>29.2</v>
      </c>
    </row>
    <row r="6" spans="1:16" ht="17" x14ac:dyDescent="0.25">
      <c r="A6" s="4" t="s">
        <v>18</v>
      </c>
      <c r="B6" s="2">
        <v>32</v>
      </c>
      <c r="C6" s="7">
        <v>77329.460000000006</v>
      </c>
      <c r="D6" s="7">
        <v>27.42</v>
      </c>
      <c r="E6" s="2">
        <v>19</v>
      </c>
      <c r="F6" s="7">
        <v>26.18</v>
      </c>
      <c r="G6" s="7">
        <v>25.73</v>
      </c>
      <c r="H6" s="2">
        <v>8</v>
      </c>
      <c r="I6" s="7">
        <v>25.11</v>
      </c>
      <c r="J6" s="7">
        <v>25.13</v>
      </c>
      <c r="K6" s="7">
        <v>0</v>
      </c>
      <c r="L6" s="7">
        <v>19.27</v>
      </c>
      <c r="M6" s="7">
        <v>22.01</v>
      </c>
      <c r="N6" s="7">
        <v>22.47</v>
      </c>
      <c r="O6" s="7">
        <v>25.11</v>
      </c>
    </row>
    <row r="7" spans="1:16" ht="17" x14ac:dyDescent="0.25">
      <c r="A7" s="1" t="s">
        <v>19</v>
      </c>
      <c r="B7" s="2">
        <v>105</v>
      </c>
      <c r="C7" s="7">
        <v>124996</v>
      </c>
      <c r="D7" s="7">
        <v>51.66</v>
      </c>
      <c r="E7" s="2">
        <v>12</v>
      </c>
      <c r="F7" s="7">
        <v>51.66</v>
      </c>
      <c r="G7" s="7">
        <v>42.05</v>
      </c>
      <c r="H7" s="2">
        <v>2</v>
      </c>
      <c r="I7" s="7">
        <v>42.05</v>
      </c>
      <c r="J7" s="7">
        <v>25.98</v>
      </c>
      <c r="K7" s="7">
        <v>35.840000000000003</v>
      </c>
      <c r="L7" s="7">
        <v>21.06</v>
      </c>
      <c r="M7" s="7">
        <v>29.05</v>
      </c>
      <c r="N7" s="7">
        <v>24.63</v>
      </c>
      <c r="O7" s="7">
        <v>33.97</v>
      </c>
    </row>
    <row r="8" spans="1:16" ht="17" x14ac:dyDescent="0.25">
      <c r="A8" s="4" t="s">
        <v>20</v>
      </c>
      <c r="B8" s="2">
        <v>64</v>
      </c>
      <c r="C8" s="7">
        <v>170902.85</v>
      </c>
      <c r="D8" s="7">
        <v>76.27</v>
      </c>
      <c r="E8" s="2">
        <v>2</v>
      </c>
      <c r="F8" s="7">
        <v>56.22</v>
      </c>
      <c r="G8" s="7">
        <v>66.680000000000007</v>
      </c>
      <c r="H8" s="2">
        <v>15</v>
      </c>
      <c r="I8" s="7">
        <v>50.19</v>
      </c>
      <c r="J8" s="7">
        <v>47.26</v>
      </c>
      <c r="K8" s="7">
        <v>55.78</v>
      </c>
      <c r="L8" s="7">
        <v>29.28</v>
      </c>
      <c r="M8" s="7">
        <v>50.63</v>
      </c>
      <c r="N8" s="7">
        <v>34.1</v>
      </c>
      <c r="O8" s="7">
        <v>47.77</v>
      </c>
      <c r="P8" s="7"/>
    </row>
    <row r="9" spans="1:16" ht="17" x14ac:dyDescent="0.25">
      <c r="A9" s="1" t="s">
        <v>21</v>
      </c>
      <c r="B9" s="2">
        <v>41</v>
      </c>
      <c r="C9" s="7">
        <v>88028.99</v>
      </c>
      <c r="D9" s="7" t="s">
        <v>162</v>
      </c>
      <c r="E9" s="2">
        <v>20</v>
      </c>
      <c r="F9" s="7">
        <v>24.17</v>
      </c>
      <c r="G9" s="7">
        <v>24.31</v>
      </c>
      <c r="H9" s="2">
        <v>20</v>
      </c>
      <c r="I9" s="7">
        <v>17.670000000000002</v>
      </c>
      <c r="J9" s="7">
        <v>26.83</v>
      </c>
      <c r="K9" s="7">
        <v>40.25</v>
      </c>
      <c r="L9" s="7">
        <v>19.62</v>
      </c>
      <c r="M9" s="7">
        <v>29.43</v>
      </c>
      <c r="N9" s="7">
        <v>24.17</v>
      </c>
      <c r="O9" s="7">
        <v>36.26</v>
      </c>
    </row>
    <row r="10" spans="1:16" ht="17" x14ac:dyDescent="0.25">
      <c r="A10" s="4" t="s">
        <v>22</v>
      </c>
      <c r="B10" s="2"/>
      <c r="C10" s="7"/>
      <c r="D10" s="7"/>
      <c r="E10" s="2"/>
      <c r="F10" s="7"/>
      <c r="G10" s="7"/>
      <c r="H10" s="2"/>
      <c r="I10" s="7"/>
      <c r="J10" s="7"/>
      <c r="K10" s="7"/>
      <c r="L10" s="7"/>
      <c r="M10" s="7"/>
      <c r="N10" s="7"/>
      <c r="O10" s="7"/>
    </row>
    <row r="11" spans="1:16" ht="17" x14ac:dyDescent="0.25">
      <c r="A11" s="1" t="s">
        <v>23</v>
      </c>
      <c r="B11" s="2">
        <v>230</v>
      </c>
      <c r="C11" s="7">
        <v>133000.79999999999</v>
      </c>
      <c r="D11" s="7">
        <v>57.15</v>
      </c>
      <c r="E11" s="2">
        <v>22</v>
      </c>
      <c r="F11" s="7">
        <v>0</v>
      </c>
      <c r="G11" s="7">
        <v>53.15</v>
      </c>
      <c r="H11" s="2">
        <v>20</v>
      </c>
      <c r="I11" s="7">
        <v>0</v>
      </c>
      <c r="J11" s="7">
        <v>28.96</v>
      </c>
      <c r="K11" s="7">
        <v>38.92</v>
      </c>
      <c r="L11" s="7">
        <v>0</v>
      </c>
      <c r="M11" s="7">
        <v>0</v>
      </c>
      <c r="N11" s="7">
        <v>24.32</v>
      </c>
      <c r="O11" s="7">
        <v>38.92</v>
      </c>
    </row>
    <row r="12" spans="1:16" ht="17" x14ac:dyDescent="0.25">
      <c r="A12" s="4" t="s">
        <v>24</v>
      </c>
      <c r="B12" s="2">
        <v>38</v>
      </c>
      <c r="C12" s="7">
        <v>90669</v>
      </c>
      <c r="D12" s="7">
        <v>35</v>
      </c>
      <c r="E12" s="2">
        <v>21</v>
      </c>
      <c r="F12" s="7">
        <v>35</v>
      </c>
      <c r="G12" s="7">
        <v>25.55</v>
      </c>
      <c r="H12" s="2">
        <v>2</v>
      </c>
      <c r="I12" s="7">
        <v>25.53</v>
      </c>
      <c r="J12" s="7">
        <v>28.03</v>
      </c>
      <c r="K12" s="7">
        <v>0</v>
      </c>
      <c r="L12" s="7">
        <v>24.81</v>
      </c>
      <c r="M12" s="7">
        <v>0</v>
      </c>
      <c r="N12" s="7">
        <v>25.53</v>
      </c>
      <c r="O12" s="7">
        <v>0</v>
      </c>
    </row>
    <row r="13" spans="1:16" ht="17" x14ac:dyDescent="0.25">
      <c r="A13" s="1" t="s">
        <v>25</v>
      </c>
      <c r="B13" s="2">
        <v>12</v>
      </c>
      <c r="C13" s="7">
        <v>76350</v>
      </c>
      <c r="D13" s="7">
        <v>0</v>
      </c>
      <c r="E13" s="18" t="s">
        <v>27</v>
      </c>
      <c r="F13" s="7">
        <v>0</v>
      </c>
      <c r="G13" s="7">
        <v>0</v>
      </c>
      <c r="H13" s="18" t="s">
        <v>27</v>
      </c>
      <c r="I13" s="7">
        <v>0</v>
      </c>
      <c r="J13" s="7">
        <v>0</v>
      </c>
      <c r="K13" s="18">
        <v>0</v>
      </c>
      <c r="L13" s="7">
        <v>16</v>
      </c>
      <c r="M13" s="7">
        <v>19.670000000000002</v>
      </c>
      <c r="N13" s="7">
        <v>22</v>
      </c>
      <c r="O13" s="7">
        <v>25.75</v>
      </c>
    </row>
    <row r="14" spans="1:16" ht="17" x14ac:dyDescent="0.25">
      <c r="A14" s="4" t="s">
        <v>26</v>
      </c>
      <c r="B14" s="2">
        <v>6</v>
      </c>
      <c r="C14" s="7">
        <v>70570</v>
      </c>
      <c r="D14" s="7">
        <v>33.590000000000003</v>
      </c>
      <c r="E14" s="2">
        <v>25</v>
      </c>
      <c r="F14" s="7">
        <v>33.590000000000003</v>
      </c>
      <c r="G14" s="7">
        <v>0</v>
      </c>
      <c r="H14" s="18" t="s">
        <v>27</v>
      </c>
      <c r="I14" s="7">
        <v>0</v>
      </c>
      <c r="J14" s="7">
        <v>0</v>
      </c>
      <c r="K14" s="7">
        <v>0</v>
      </c>
      <c r="L14" s="7">
        <v>23</v>
      </c>
      <c r="M14" s="7">
        <v>23</v>
      </c>
      <c r="N14" s="7">
        <v>37.51</v>
      </c>
      <c r="O14" s="7">
        <v>37.51</v>
      </c>
    </row>
    <row r="15" spans="1:16" ht="17" x14ac:dyDescent="0.25">
      <c r="A15" s="1" t="s">
        <v>28</v>
      </c>
      <c r="B15" s="2"/>
      <c r="C15" s="7"/>
      <c r="D15" s="7"/>
      <c r="E15" s="2"/>
      <c r="F15" s="7"/>
      <c r="G15" s="7"/>
      <c r="H15" s="2"/>
      <c r="I15" s="7"/>
      <c r="J15" s="7"/>
      <c r="K15" s="7"/>
      <c r="L15" s="7"/>
      <c r="M15" s="7"/>
      <c r="N15" s="7"/>
      <c r="O15" s="7"/>
    </row>
    <row r="16" spans="1:16" ht="17" x14ac:dyDescent="0.25">
      <c r="A16" s="4" t="s">
        <v>29</v>
      </c>
      <c r="B16" s="2">
        <v>26</v>
      </c>
      <c r="C16" s="7">
        <v>85830.43</v>
      </c>
      <c r="D16" s="7">
        <v>35.61</v>
      </c>
      <c r="E16" s="2">
        <v>5</v>
      </c>
      <c r="F16" s="7">
        <v>28.49</v>
      </c>
      <c r="G16" s="7">
        <v>33.21</v>
      </c>
      <c r="H16" s="2">
        <v>21</v>
      </c>
      <c r="I16" s="7">
        <v>26.57</v>
      </c>
      <c r="J16" s="7">
        <v>31.74</v>
      </c>
      <c r="K16" s="7">
        <v>31.74</v>
      </c>
      <c r="L16" s="7">
        <v>25.56</v>
      </c>
      <c r="M16" s="7">
        <v>25.56</v>
      </c>
      <c r="N16" s="7">
        <v>32.729999999999997</v>
      </c>
      <c r="O16" s="7">
        <v>32.729999999999997</v>
      </c>
    </row>
    <row r="17" spans="1:15" ht="17" x14ac:dyDescent="0.25">
      <c r="A17" s="1" t="s">
        <v>30</v>
      </c>
      <c r="B17" s="2">
        <v>96</v>
      </c>
      <c r="C17" s="7">
        <v>120821.28</v>
      </c>
      <c r="D17" s="7">
        <v>49.43</v>
      </c>
      <c r="E17" s="2">
        <v>22</v>
      </c>
      <c r="F17" s="7">
        <v>22.2</v>
      </c>
      <c r="G17" s="7">
        <v>46.11</v>
      </c>
      <c r="H17" s="2">
        <v>27</v>
      </c>
      <c r="I17" s="7">
        <v>19.829999999999998</v>
      </c>
      <c r="J17" s="7">
        <v>31.27</v>
      </c>
      <c r="K17" s="7">
        <v>34.85</v>
      </c>
      <c r="L17" s="7">
        <v>27.41</v>
      </c>
      <c r="M17" s="7">
        <v>29.58</v>
      </c>
      <c r="N17" s="7">
        <v>28.08</v>
      </c>
      <c r="O17" s="7">
        <v>29.28</v>
      </c>
    </row>
    <row r="18" spans="1:15" ht="17" x14ac:dyDescent="0.25">
      <c r="A18" s="4" t="s">
        <v>31</v>
      </c>
      <c r="B18" s="2"/>
      <c r="C18" s="7"/>
      <c r="D18" s="7"/>
      <c r="E18" s="2"/>
      <c r="F18" s="7"/>
      <c r="G18" s="7"/>
      <c r="H18" s="2"/>
      <c r="I18" s="7"/>
      <c r="J18" s="7"/>
      <c r="K18" s="7"/>
      <c r="L18" s="7"/>
      <c r="M18" s="7"/>
      <c r="N18" s="7"/>
      <c r="O18" s="7"/>
    </row>
    <row r="19" spans="1:15" ht="17" x14ac:dyDescent="0.25">
      <c r="A19" s="1" t="s">
        <v>32</v>
      </c>
      <c r="B19" s="2">
        <v>35</v>
      </c>
      <c r="C19" s="7">
        <v>97450.55</v>
      </c>
      <c r="D19" s="7">
        <v>41.3</v>
      </c>
      <c r="E19" s="2">
        <v>18</v>
      </c>
      <c r="F19" s="7">
        <v>25.09</v>
      </c>
      <c r="G19" s="7">
        <v>29.23</v>
      </c>
      <c r="H19" s="2">
        <v>7</v>
      </c>
      <c r="I19" s="7">
        <v>22.32</v>
      </c>
      <c r="J19" s="7">
        <v>27.22</v>
      </c>
      <c r="K19" s="7">
        <v>33.78</v>
      </c>
      <c r="L19" s="7">
        <v>20.7</v>
      </c>
      <c r="M19" s="7">
        <v>29.21</v>
      </c>
      <c r="N19" s="7">
        <v>22.79</v>
      </c>
      <c r="O19" s="7">
        <v>32.159999999999997</v>
      </c>
    </row>
    <row r="20" spans="1:15" ht="17" x14ac:dyDescent="0.25">
      <c r="A20" s="4" t="s">
        <v>33</v>
      </c>
      <c r="B20" s="2">
        <v>22</v>
      </c>
      <c r="C20" s="7">
        <v>67053</v>
      </c>
      <c r="D20" s="7">
        <v>30.97</v>
      </c>
      <c r="E20" s="2">
        <v>2</v>
      </c>
      <c r="F20" s="7">
        <v>23</v>
      </c>
      <c r="G20" s="7">
        <v>24</v>
      </c>
      <c r="H20" s="2">
        <v>35</v>
      </c>
      <c r="I20" s="7">
        <v>7.51</v>
      </c>
      <c r="J20" s="7">
        <v>29</v>
      </c>
      <c r="K20" s="7">
        <v>29</v>
      </c>
      <c r="L20" s="7">
        <v>18</v>
      </c>
      <c r="M20" s="7">
        <v>22.13</v>
      </c>
      <c r="N20" s="7">
        <v>19</v>
      </c>
      <c r="O20" s="7">
        <v>28.19</v>
      </c>
    </row>
    <row r="21" spans="1:15" ht="17" x14ac:dyDescent="0.25">
      <c r="A21" s="1" t="s">
        <v>34</v>
      </c>
      <c r="B21" s="2"/>
      <c r="C21" s="7"/>
      <c r="D21" s="7"/>
      <c r="E21" s="2"/>
      <c r="F21" s="7"/>
      <c r="G21" s="7"/>
      <c r="H21" s="2"/>
      <c r="I21" s="7"/>
      <c r="J21" s="7"/>
      <c r="K21" s="7"/>
      <c r="L21" s="7"/>
      <c r="M21" s="7"/>
      <c r="N21" s="7"/>
      <c r="O21" s="7"/>
    </row>
    <row r="22" spans="1:15" ht="17" x14ac:dyDescent="0.25">
      <c r="A22" s="4" t="s">
        <v>35</v>
      </c>
      <c r="B22" s="2">
        <v>23</v>
      </c>
      <c r="C22" s="7">
        <v>85582.8</v>
      </c>
      <c r="D22" s="7">
        <v>34.229999999999997</v>
      </c>
      <c r="E22" s="2">
        <v>7</v>
      </c>
      <c r="F22" s="7">
        <v>32.729999999999997</v>
      </c>
      <c r="G22" s="7">
        <v>0</v>
      </c>
      <c r="H22" s="2" t="s">
        <v>27</v>
      </c>
      <c r="I22" s="7">
        <v>0</v>
      </c>
      <c r="J22" s="7">
        <v>0</v>
      </c>
      <c r="K22" s="7">
        <v>0</v>
      </c>
      <c r="L22" s="7">
        <v>27.46</v>
      </c>
      <c r="M22" s="7">
        <v>29.13</v>
      </c>
      <c r="N22" s="7">
        <v>30.83</v>
      </c>
      <c r="O22" s="7">
        <v>32.83</v>
      </c>
    </row>
    <row r="23" spans="1:15" ht="17" x14ac:dyDescent="0.25">
      <c r="A23" s="1" t="s">
        <v>36</v>
      </c>
      <c r="B23" s="2">
        <v>44</v>
      </c>
      <c r="C23" s="7">
        <v>102785</v>
      </c>
      <c r="D23" s="7">
        <v>45.3</v>
      </c>
      <c r="E23" s="2">
        <v>3</v>
      </c>
      <c r="F23" s="7">
        <v>33.97</v>
      </c>
      <c r="G23" s="7">
        <v>33.85</v>
      </c>
      <c r="H23" s="2">
        <v>9</v>
      </c>
      <c r="I23" s="7">
        <v>24</v>
      </c>
      <c r="J23" s="7">
        <v>24</v>
      </c>
      <c r="K23" s="7">
        <v>37.03</v>
      </c>
      <c r="L23" s="7">
        <v>21.87</v>
      </c>
      <c r="M23" s="7">
        <v>29.24</v>
      </c>
      <c r="N23" s="7">
        <v>24</v>
      </c>
      <c r="O23" s="7">
        <v>32.450000000000003</v>
      </c>
    </row>
    <row r="24" spans="1:15" ht="17" x14ac:dyDescent="0.25">
      <c r="A24" s="4" t="s">
        <v>37</v>
      </c>
      <c r="B24" s="2">
        <v>48</v>
      </c>
      <c r="C24" s="7">
        <v>94293</v>
      </c>
      <c r="D24" s="7">
        <v>25</v>
      </c>
      <c r="E24" s="2">
        <v>26.17</v>
      </c>
      <c r="F24" s="7">
        <v>38.19</v>
      </c>
      <c r="G24" s="7">
        <v>38.19</v>
      </c>
      <c r="H24" s="2">
        <v>22</v>
      </c>
      <c r="I24" s="7">
        <v>23.57</v>
      </c>
      <c r="J24" s="7">
        <v>21.23</v>
      </c>
      <c r="K24" s="7">
        <v>31.85</v>
      </c>
      <c r="L24" s="7">
        <v>17.25</v>
      </c>
      <c r="M24" s="7">
        <v>25.87</v>
      </c>
      <c r="N24" s="7">
        <v>19.14</v>
      </c>
      <c r="O24" s="7">
        <v>28.71</v>
      </c>
    </row>
    <row r="25" spans="1:15" ht="17" x14ac:dyDescent="0.25">
      <c r="A25" s="1" t="s">
        <v>38</v>
      </c>
      <c r="B25" s="2">
        <v>32</v>
      </c>
      <c r="C25" s="7">
        <v>102069</v>
      </c>
      <c r="D25" s="7">
        <v>39.01</v>
      </c>
      <c r="E25" s="2">
        <v>6</v>
      </c>
      <c r="F25" s="7">
        <v>0</v>
      </c>
      <c r="G25" s="7">
        <v>38.33</v>
      </c>
      <c r="H25" s="2">
        <v>25</v>
      </c>
      <c r="I25" s="7">
        <v>0</v>
      </c>
      <c r="J25" s="7">
        <v>0</v>
      </c>
      <c r="K25" s="7">
        <v>0</v>
      </c>
      <c r="L25" s="7">
        <v>0</v>
      </c>
      <c r="M25" s="7">
        <v>0</v>
      </c>
      <c r="N25" s="7">
        <v>0</v>
      </c>
      <c r="O25" s="7">
        <v>0</v>
      </c>
    </row>
    <row r="26" spans="1:15" ht="17" x14ac:dyDescent="0.25">
      <c r="A26" s="4" t="s">
        <v>39</v>
      </c>
      <c r="B26" s="2">
        <v>47</v>
      </c>
      <c r="C26" s="7">
        <v>95472</v>
      </c>
      <c r="D26" s="7">
        <v>40</v>
      </c>
      <c r="E26" s="2">
        <v>15</v>
      </c>
      <c r="F26" s="7">
        <v>0</v>
      </c>
      <c r="G26" s="7">
        <v>28</v>
      </c>
      <c r="H26" s="2">
        <v>6</v>
      </c>
      <c r="I26" s="7">
        <v>0</v>
      </c>
      <c r="J26" s="7">
        <v>26</v>
      </c>
      <c r="K26" s="7">
        <v>31</v>
      </c>
      <c r="L26" s="7">
        <v>19.2</v>
      </c>
      <c r="M26" s="7">
        <v>22.88</v>
      </c>
      <c r="N26" s="7">
        <v>26</v>
      </c>
      <c r="O26" s="7">
        <v>31</v>
      </c>
    </row>
    <row r="27" spans="1:15" ht="17" x14ac:dyDescent="0.25">
      <c r="A27" s="1" t="s">
        <v>40</v>
      </c>
      <c r="B27" s="2">
        <v>55</v>
      </c>
      <c r="C27" s="7">
        <v>99000</v>
      </c>
      <c r="D27" s="7">
        <v>43.12</v>
      </c>
      <c r="E27" s="2">
        <v>33</v>
      </c>
      <c r="F27" s="7">
        <v>0</v>
      </c>
      <c r="G27" s="7">
        <v>34.61</v>
      </c>
      <c r="H27" s="2">
        <v>19</v>
      </c>
      <c r="I27" s="7">
        <v>30.05</v>
      </c>
      <c r="J27" s="7">
        <v>25.69</v>
      </c>
      <c r="K27" s="7">
        <v>39.85</v>
      </c>
      <c r="L27" s="7">
        <v>20.260000000000002</v>
      </c>
      <c r="M27" s="7">
        <v>0</v>
      </c>
      <c r="N27" s="7">
        <v>22.66</v>
      </c>
      <c r="O27" s="7">
        <v>36.78</v>
      </c>
    </row>
    <row r="28" spans="1:15" ht="17" x14ac:dyDescent="0.25">
      <c r="A28" s="4" t="s">
        <v>41</v>
      </c>
      <c r="B28" s="2">
        <v>80</v>
      </c>
      <c r="C28" s="7">
        <v>108055</v>
      </c>
      <c r="D28" s="7" t="s">
        <v>163</v>
      </c>
      <c r="E28" s="2">
        <v>9</v>
      </c>
      <c r="F28" s="7">
        <v>25</v>
      </c>
      <c r="G28" s="7">
        <v>47.5</v>
      </c>
      <c r="H28" s="2">
        <v>19</v>
      </c>
      <c r="I28" s="7">
        <v>35</v>
      </c>
      <c r="J28" s="7">
        <v>27</v>
      </c>
      <c r="K28" s="7">
        <v>44.5</v>
      </c>
      <c r="L28" s="7">
        <v>0</v>
      </c>
      <c r="M28" s="7">
        <v>0</v>
      </c>
      <c r="N28" s="7">
        <v>25</v>
      </c>
      <c r="O28" s="7">
        <v>44.5</v>
      </c>
    </row>
    <row r="29" spans="1:15" ht="17" x14ac:dyDescent="0.25">
      <c r="A29" s="1" t="s">
        <v>42</v>
      </c>
      <c r="B29" s="2">
        <v>305</v>
      </c>
      <c r="C29" s="7">
        <v>145516.79999999999</v>
      </c>
      <c r="D29" s="7">
        <v>72.55</v>
      </c>
      <c r="E29" s="2">
        <v>3</v>
      </c>
      <c r="F29" s="7">
        <v>54.7</v>
      </c>
      <c r="G29" s="7">
        <v>27.56</v>
      </c>
      <c r="H29" s="2">
        <v>2</v>
      </c>
      <c r="I29" s="7">
        <v>24.94</v>
      </c>
      <c r="J29" s="7">
        <v>33.14</v>
      </c>
      <c r="K29" s="7">
        <v>51.14</v>
      </c>
      <c r="L29" s="7">
        <v>28.83</v>
      </c>
      <c r="M29" s="7">
        <v>41.04</v>
      </c>
      <c r="N29" s="7">
        <v>30.89</v>
      </c>
      <c r="O29" s="7">
        <v>48.89</v>
      </c>
    </row>
    <row r="30" spans="1:15" ht="17" x14ac:dyDescent="0.25">
      <c r="A30" s="4" t="s">
        <v>43</v>
      </c>
      <c r="B30" s="2">
        <v>51</v>
      </c>
      <c r="C30" s="7">
        <v>107133</v>
      </c>
      <c r="D30" s="7">
        <v>58.16</v>
      </c>
      <c r="E30" s="2">
        <v>32</v>
      </c>
      <c r="F30" s="7">
        <v>48.79</v>
      </c>
      <c r="G30" s="7">
        <v>0</v>
      </c>
      <c r="H30" s="21" t="s">
        <v>208</v>
      </c>
      <c r="I30" s="7">
        <v>0</v>
      </c>
      <c r="J30" s="7">
        <v>30.16</v>
      </c>
      <c r="K30" s="7">
        <v>40.799999999999997</v>
      </c>
      <c r="L30" s="7">
        <v>25.13</v>
      </c>
      <c r="M30" s="7">
        <v>33.99</v>
      </c>
      <c r="N30" s="7">
        <v>30.16</v>
      </c>
      <c r="O30" s="7">
        <v>40.799999999999997</v>
      </c>
    </row>
    <row r="31" spans="1:15" ht="17" x14ac:dyDescent="0.25">
      <c r="A31" s="1" t="s">
        <v>44</v>
      </c>
      <c r="B31" s="2">
        <v>10</v>
      </c>
      <c r="C31" s="7">
        <v>88765.22</v>
      </c>
      <c r="D31" s="7">
        <v>31.2</v>
      </c>
      <c r="E31" s="2">
        <v>24</v>
      </c>
      <c r="F31" s="7">
        <v>24.65</v>
      </c>
      <c r="G31" s="7">
        <v>29.73</v>
      </c>
      <c r="H31" s="2">
        <v>4</v>
      </c>
      <c r="I31" s="7">
        <v>29.02</v>
      </c>
      <c r="J31" s="7">
        <v>24.65</v>
      </c>
      <c r="K31" s="7">
        <v>32.380000000000003</v>
      </c>
      <c r="L31" s="7">
        <v>19.46</v>
      </c>
      <c r="M31" s="7">
        <v>25.53</v>
      </c>
      <c r="N31" s="7">
        <v>23.04</v>
      </c>
      <c r="O31" s="7">
        <v>30.274000000000001</v>
      </c>
    </row>
    <row r="32" spans="1:15" ht="17" x14ac:dyDescent="0.25">
      <c r="A32" s="4" t="s">
        <v>45</v>
      </c>
      <c r="B32" s="2">
        <v>10</v>
      </c>
      <c r="C32" s="7">
        <v>33.130000000000003</v>
      </c>
      <c r="D32" s="7">
        <v>28.07</v>
      </c>
      <c r="E32" s="2">
        <v>3</v>
      </c>
      <c r="F32" s="7">
        <v>0</v>
      </c>
      <c r="G32" s="7">
        <v>0</v>
      </c>
      <c r="H32" s="2" t="s">
        <v>27</v>
      </c>
      <c r="I32" s="7">
        <v>0</v>
      </c>
      <c r="J32" s="7">
        <v>0</v>
      </c>
      <c r="K32" s="7" t="s">
        <v>27</v>
      </c>
      <c r="L32" s="7">
        <v>16.87</v>
      </c>
      <c r="M32" s="7">
        <v>0</v>
      </c>
      <c r="N32" s="7">
        <v>23.26</v>
      </c>
      <c r="O32" s="7">
        <v>0</v>
      </c>
    </row>
    <row r="33" spans="1:15" ht="17" x14ac:dyDescent="0.25">
      <c r="A33" s="1" t="s">
        <v>46</v>
      </c>
      <c r="B33" s="2">
        <v>15</v>
      </c>
      <c r="C33" s="7">
        <v>75000</v>
      </c>
      <c r="D33" s="7">
        <v>32.5</v>
      </c>
      <c r="E33" s="2">
        <v>7</v>
      </c>
      <c r="F33" s="7">
        <v>27</v>
      </c>
      <c r="G33" s="7">
        <v>0</v>
      </c>
      <c r="H33" s="2" t="s">
        <v>27</v>
      </c>
      <c r="I33" s="7">
        <v>0</v>
      </c>
      <c r="J33" s="7">
        <v>32.5</v>
      </c>
      <c r="K33" s="7">
        <v>0</v>
      </c>
      <c r="L33" s="7">
        <v>0</v>
      </c>
      <c r="M33" s="7">
        <v>0</v>
      </c>
      <c r="N33" s="7">
        <v>27</v>
      </c>
      <c r="O33" s="7">
        <v>0</v>
      </c>
    </row>
    <row r="34" spans="1:15" ht="17" x14ac:dyDescent="0.25">
      <c r="A34" s="4" t="s">
        <v>47</v>
      </c>
      <c r="B34" s="2">
        <v>82</v>
      </c>
      <c r="C34" s="7">
        <v>113679.76</v>
      </c>
      <c r="D34" s="7">
        <v>52.5</v>
      </c>
      <c r="E34" s="2">
        <v>2</v>
      </c>
      <c r="F34" s="7">
        <v>48</v>
      </c>
      <c r="G34" s="7">
        <v>48.52</v>
      </c>
      <c r="H34" s="2">
        <v>22</v>
      </c>
      <c r="I34" s="7">
        <v>40</v>
      </c>
      <c r="J34" s="7">
        <v>32.5</v>
      </c>
      <c r="K34" s="7">
        <v>38.24</v>
      </c>
      <c r="L34" s="7">
        <v>27.62</v>
      </c>
      <c r="M34" s="7">
        <v>32.090000000000003</v>
      </c>
      <c r="N34" s="7">
        <v>27.46</v>
      </c>
      <c r="O34" s="7">
        <v>45.29</v>
      </c>
    </row>
    <row r="35" spans="1:15" ht="17" x14ac:dyDescent="0.25">
      <c r="A35" s="1" t="s">
        <v>48</v>
      </c>
      <c r="B35" s="2">
        <v>0</v>
      </c>
      <c r="C35" s="7">
        <v>0</v>
      </c>
      <c r="D35" s="7">
        <v>0</v>
      </c>
      <c r="E35" s="18" t="s">
        <v>27</v>
      </c>
      <c r="F35" s="7">
        <v>0</v>
      </c>
      <c r="G35" s="7">
        <v>0</v>
      </c>
      <c r="H35" s="18" t="s">
        <v>27</v>
      </c>
      <c r="I35" s="7">
        <v>0</v>
      </c>
      <c r="J35" s="7">
        <v>0</v>
      </c>
      <c r="K35" s="7">
        <v>0</v>
      </c>
      <c r="L35" s="7">
        <v>0</v>
      </c>
      <c r="M35" s="7">
        <v>0</v>
      </c>
      <c r="N35" s="7">
        <v>0</v>
      </c>
      <c r="O35" s="7">
        <v>0</v>
      </c>
    </row>
    <row r="36" spans="1:15" ht="17" x14ac:dyDescent="0.25">
      <c r="A36" s="4" t="s">
        <v>49</v>
      </c>
      <c r="B36" s="2">
        <v>42</v>
      </c>
      <c r="C36" s="7">
        <v>113485</v>
      </c>
      <c r="D36" s="7">
        <v>51.63</v>
      </c>
      <c r="E36" s="2">
        <v>3</v>
      </c>
      <c r="F36" s="7">
        <v>42.46</v>
      </c>
      <c r="G36" s="7">
        <v>47.26</v>
      </c>
      <c r="H36" s="2">
        <v>23</v>
      </c>
      <c r="I36" s="7">
        <v>37.74</v>
      </c>
      <c r="J36" s="7">
        <v>35.17</v>
      </c>
      <c r="K36" s="7">
        <v>36.21</v>
      </c>
      <c r="L36" s="7">
        <v>24.5</v>
      </c>
      <c r="M36" s="7">
        <v>32.97</v>
      </c>
      <c r="N36" s="7">
        <v>29.7</v>
      </c>
      <c r="O36" s="7">
        <v>44.99</v>
      </c>
    </row>
    <row r="37" spans="1:15" ht="17" x14ac:dyDescent="0.25">
      <c r="A37" s="1" t="s">
        <v>50</v>
      </c>
      <c r="B37" s="2">
        <v>20</v>
      </c>
      <c r="C37" s="7">
        <v>75316.210000000006</v>
      </c>
      <c r="D37" s="7">
        <v>32.630000000000003</v>
      </c>
      <c r="E37" s="2">
        <v>7</v>
      </c>
      <c r="F37" s="7">
        <v>25</v>
      </c>
      <c r="G37" s="7">
        <v>0</v>
      </c>
      <c r="H37" s="18" t="s">
        <v>27</v>
      </c>
      <c r="I37" s="7">
        <v>0</v>
      </c>
      <c r="J37" s="7">
        <v>24</v>
      </c>
      <c r="K37" s="7">
        <v>27.64</v>
      </c>
      <c r="L37" s="7">
        <v>16</v>
      </c>
      <c r="M37" s="7">
        <v>18.28</v>
      </c>
      <c r="N37" s="7">
        <v>21</v>
      </c>
      <c r="O37" s="7">
        <v>26.5</v>
      </c>
    </row>
    <row r="38" spans="1:15" ht="17" x14ac:dyDescent="0.25">
      <c r="A38" s="4" t="s">
        <v>51</v>
      </c>
      <c r="B38" s="2">
        <v>32</v>
      </c>
      <c r="C38" s="7">
        <v>100631</v>
      </c>
      <c r="D38" s="7">
        <v>40.68</v>
      </c>
      <c r="E38" s="2">
        <v>12</v>
      </c>
      <c r="F38" s="7">
        <v>33.26</v>
      </c>
      <c r="G38" s="7">
        <v>39.97</v>
      </c>
      <c r="H38" s="2">
        <v>14</v>
      </c>
      <c r="I38" s="7">
        <v>24.81</v>
      </c>
      <c r="J38" s="7">
        <v>0</v>
      </c>
      <c r="K38" s="7">
        <v>0</v>
      </c>
      <c r="L38" s="7">
        <v>22.51</v>
      </c>
      <c r="M38" s="7">
        <v>32.76</v>
      </c>
      <c r="N38" s="7">
        <v>22.51</v>
      </c>
      <c r="O38" s="7">
        <v>32.76</v>
      </c>
    </row>
    <row r="39" spans="1:15" ht="17" x14ac:dyDescent="0.25">
      <c r="A39" s="1" t="s">
        <v>52</v>
      </c>
      <c r="B39" s="2">
        <v>41</v>
      </c>
      <c r="C39" s="7">
        <v>99460.2</v>
      </c>
      <c r="D39" s="7">
        <v>43.01</v>
      </c>
      <c r="E39" s="2">
        <v>22</v>
      </c>
      <c r="F39" s="7">
        <v>23.08</v>
      </c>
      <c r="G39" s="7">
        <v>37.6</v>
      </c>
      <c r="H39" s="2">
        <v>13</v>
      </c>
      <c r="I39" s="7">
        <v>33.75</v>
      </c>
      <c r="J39" s="7">
        <v>33.75</v>
      </c>
      <c r="K39" s="7">
        <v>37.630000000000003</v>
      </c>
      <c r="L39" s="7">
        <v>24.4</v>
      </c>
      <c r="M39" s="7">
        <v>33.58</v>
      </c>
      <c r="N39" s="7">
        <v>27.12</v>
      </c>
      <c r="O39" s="7">
        <v>33.549999999999997</v>
      </c>
    </row>
    <row r="40" spans="1:15" ht="17" x14ac:dyDescent="0.25">
      <c r="A40" s="4" t="s">
        <v>53</v>
      </c>
      <c r="B40" s="2">
        <v>19</v>
      </c>
      <c r="C40" s="7">
        <v>88000</v>
      </c>
      <c r="D40" s="7">
        <v>32</v>
      </c>
      <c r="E40" s="2">
        <v>19</v>
      </c>
      <c r="F40" s="7">
        <v>30</v>
      </c>
      <c r="G40" s="7">
        <v>27.25</v>
      </c>
      <c r="H40" s="2">
        <v>15</v>
      </c>
      <c r="I40" s="7">
        <v>20</v>
      </c>
      <c r="J40" s="7">
        <v>20</v>
      </c>
      <c r="K40" s="7">
        <v>27.75</v>
      </c>
      <c r="L40" s="7">
        <v>21</v>
      </c>
      <c r="M40" s="7">
        <v>27.8</v>
      </c>
      <c r="N40" s="7">
        <v>21</v>
      </c>
      <c r="O40" s="7">
        <v>27.75</v>
      </c>
    </row>
    <row r="41" spans="1:15" ht="17" x14ac:dyDescent="0.25">
      <c r="A41" s="1" t="s">
        <v>54</v>
      </c>
      <c r="B41" s="2">
        <v>39</v>
      </c>
      <c r="C41" s="7">
        <v>86962.41</v>
      </c>
      <c r="D41" s="7">
        <v>82179.48</v>
      </c>
      <c r="E41" s="2">
        <v>0.5</v>
      </c>
      <c r="F41" s="7" t="s">
        <v>164</v>
      </c>
      <c r="G41" s="7">
        <v>31.89</v>
      </c>
      <c r="H41" s="2">
        <v>3</v>
      </c>
      <c r="I41" s="7">
        <v>19.829999999999998</v>
      </c>
      <c r="J41" s="7">
        <v>30.24</v>
      </c>
      <c r="K41" s="7">
        <v>0</v>
      </c>
      <c r="L41" s="7">
        <v>19.899999999999999</v>
      </c>
      <c r="M41" s="7">
        <v>28.31</v>
      </c>
      <c r="N41" s="7">
        <v>23.62</v>
      </c>
      <c r="O41" s="7">
        <v>34.549999999999997</v>
      </c>
    </row>
    <row r="42" spans="1:15" ht="17" x14ac:dyDescent="0.25">
      <c r="A42" s="4" t="s">
        <v>55</v>
      </c>
      <c r="B42" s="2">
        <v>32</v>
      </c>
      <c r="C42" s="7">
        <v>87406.27</v>
      </c>
      <c r="D42" s="7">
        <v>51.9</v>
      </c>
      <c r="E42" s="2">
        <v>14</v>
      </c>
      <c r="F42" s="7">
        <v>35.46</v>
      </c>
      <c r="G42" s="7">
        <v>0</v>
      </c>
      <c r="H42" s="2" t="s">
        <v>27</v>
      </c>
      <c r="I42" s="7">
        <v>0</v>
      </c>
      <c r="J42" s="7">
        <v>28.78</v>
      </c>
      <c r="K42" s="7">
        <v>40.299999999999997</v>
      </c>
      <c r="L42" s="7">
        <v>21.63</v>
      </c>
      <c r="M42" s="7">
        <v>30.28</v>
      </c>
      <c r="N42" s="7">
        <v>26.17</v>
      </c>
      <c r="O42" s="7">
        <v>36.630000000000003</v>
      </c>
    </row>
    <row r="43" spans="1:15" ht="17" x14ac:dyDescent="0.25">
      <c r="A43" s="1" t="s">
        <v>56</v>
      </c>
      <c r="B43" s="2">
        <v>135</v>
      </c>
      <c r="C43" s="7">
        <v>131289.60000000001</v>
      </c>
      <c r="D43" s="7">
        <v>59.48</v>
      </c>
      <c r="E43" s="2">
        <v>16</v>
      </c>
      <c r="F43" s="7">
        <v>59.48</v>
      </c>
      <c r="G43" s="7">
        <v>56.67</v>
      </c>
      <c r="H43" s="2">
        <v>19</v>
      </c>
      <c r="I43" s="7">
        <v>54.18</v>
      </c>
      <c r="J43" s="7">
        <v>32.89</v>
      </c>
      <c r="K43" s="7">
        <v>37.96</v>
      </c>
      <c r="L43" s="7">
        <v>0</v>
      </c>
      <c r="M43" s="7">
        <v>0</v>
      </c>
      <c r="N43" s="7">
        <v>30.08</v>
      </c>
      <c r="O43" s="7">
        <v>35.96</v>
      </c>
    </row>
    <row r="44" spans="1:15" ht="17" x14ac:dyDescent="0.25">
      <c r="A44" s="4" t="s">
        <v>57</v>
      </c>
      <c r="B44" s="2">
        <v>63</v>
      </c>
      <c r="C44" s="7">
        <v>118412.12</v>
      </c>
      <c r="D44" s="7">
        <v>56.76</v>
      </c>
      <c r="E44" s="2">
        <v>7</v>
      </c>
      <c r="F44" s="7">
        <v>56.45</v>
      </c>
      <c r="G44" s="7">
        <v>48.31</v>
      </c>
      <c r="H44" s="2">
        <v>6</v>
      </c>
      <c r="I44" s="7">
        <v>33.159999999999997</v>
      </c>
      <c r="J44" s="7">
        <v>36.229999999999997</v>
      </c>
      <c r="K44" s="7">
        <v>56.45</v>
      </c>
      <c r="L44" s="7">
        <v>22</v>
      </c>
      <c r="M44" s="7">
        <v>43.67</v>
      </c>
      <c r="N44" s="7">
        <v>26.2</v>
      </c>
      <c r="O44" s="7">
        <v>51.66</v>
      </c>
    </row>
    <row r="45" spans="1:15" s="2" customFormat="1" ht="17" x14ac:dyDescent="0.25">
      <c r="A45" s="1" t="s">
        <v>58</v>
      </c>
      <c r="B45" s="2">
        <v>30</v>
      </c>
      <c r="C45" s="7">
        <v>81952</v>
      </c>
      <c r="D45" s="7">
        <v>82056</v>
      </c>
      <c r="E45" s="2">
        <v>27</v>
      </c>
      <c r="F45" s="7">
        <v>37.75</v>
      </c>
      <c r="G45" s="7">
        <v>37.44</v>
      </c>
      <c r="H45" s="7">
        <v>11</v>
      </c>
      <c r="I45" s="7">
        <v>0</v>
      </c>
      <c r="J45" s="7">
        <v>25</v>
      </c>
      <c r="K45" s="7">
        <v>38.979999999999997</v>
      </c>
      <c r="L45" s="7">
        <v>19</v>
      </c>
      <c r="M45" s="7">
        <v>38.979999999999997</v>
      </c>
      <c r="N45" s="7">
        <v>19</v>
      </c>
      <c r="O45" s="7">
        <v>38.979999999999997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8900-E506-CE42-A256-6202F47750ED}">
  <dimension ref="A1:F45"/>
  <sheetViews>
    <sheetView zoomScale="125" zoomScaleNormal="125" workbookViewId="0">
      <selection activeCell="C2" sqref="C2:C45"/>
    </sheetView>
  </sheetViews>
  <sheetFormatPr baseColWidth="10" defaultColWidth="11" defaultRowHeight="16" x14ac:dyDescent="0.2"/>
  <cols>
    <col min="1" max="1" width="12.83203125" customWidth="1"/>
    <col min="2" max="2" width="16.5" customWidth="1"/>
    <col min="3" max="3" width="17.33203125" customWidth="1"/>
    <col min="4" max="4" width="21.5" customWidth="1"/>
    <col min="5" max="5" width="19.1640625" customWidth="1"/>
    <col min="6" max="6" width="22.33203125" customWidth="1"/>
  </cols>
  <sheetData>
    <row r="1" spans="1:6" s="14" customFormat="1" ht="15.75" customHeight="1" x14ac:dyDescent="0.25">
      <c r="A1" s="3" t="s">
        <v>0</v>
      </c>
      <c r="B1" s="3" t="s">
        <v>104</v>
      </c>
      <c r="C1" s="3" t="s">
        <v>165</v>
      </c>
      <c r="D1" s="3" t="s">
        <v>166</v>
      </c>
      <c r="E1" s="3" t="s">
        <v>167</v>
      </c>
      <c r="F1" s="3" t="s">
        <v>168</v>
      </c>
    </row>
    <row r="2" spans="1:6" ht="17" x14ac:dyDescent="0.25">
      <c r="A2" s="4" t="s">
        <v>14</v>
      </c>
      <c r="B2" s="2">
        <v>15</v>
      </c>
      <c r="C2" s="7">
        <v>141711</v>
      </c>
      <c r="D2" s="7">
        <v>61.35</v>
      </c>
      <c r="E2" s="2">
        <v>9</v>
      </c>
      <c r="F2" s="7">
        <v>49.33</v>
      </c>
    </row>
    <row r="3" spans="1:6" ht="17" x14ac:dyDescent="0.25">
      <c r="A3" s="1" t="s">
        <v>15</v>
      </c>
      <c r="B3" s="2">
        <v>2</v>
      </c>
      <c r="C3" s="7">
        <v>71916</v>
      </c>
      <c r="D3" s="7">
        <v>24.46</v>
      </c>
      <c r="E3" s="2">
        <v>4</v>
      </c>
      <c r="F3" s="7">
        <v>21.52</v>
      </c>
    </row>
    <row r="4" spans="1:6" ht="17" x14ac:dyDescent="0.25">
      <c r="A4" s="4" t="s">
        <v>16</v>
      </c>
      <c r="B4" s="2">
        <v>5</v>
      </c>
      <c r="C4" s="7">
        <v>86000</v>
      </c>
      <c r="D4" s="7">
        <v>37.21</v>
      </c>
      <c r="E4" s="2">
        <v>7</v>
      </c>
      <c r="F4" s="7">
        <v>30.81</v>
      </c>
    </row>
    <row r="5" spans="1:6" ht="17" x14ac:dyDescent="0.25">
      <c r="A5" s="1" t="s">
        <v>17</v>
      </c>
      <c r="B5" s="2">
        <v>1</v>
      </c>
      <c r="C5" s="7">
        <v>81745.820000000007</v>
      </c>
      <c r="D5" s="7">
        <v>28.48</v>
      </c>
      <c r="E5" s="2">
        <v>7</v>
      </c>
      <c r="F5" s="7">
        <v>28.48</v>
      </c>
    </row>
    <row r="6" spans="1:6" ht="17" x14ac:dyDescent="0.25">
      <c r="A6" s="4" t="s">
        <v>18</v>
      </c>
      <c r="B6" s="2">
        <v>1</v>
      </c>
      <c r="C6" s="7">
        <v>62732.959999999999</v>
      </c>
      <c r="D6" s="7">
        <v>20.95</v>
      </c>
      <c r="E6" s="2">
        <v>13</v>
      </c>
      <c r="F6" s="7">
        <v>20.02</v>
      </c>
    </row>
    <row r="7" spans="1:6" ht="17" x14ac:dyDescent="0.25">
      <c r="A7" s="1" t="s">
        <v>19</v>
      </c>
      <c r="B7" s="2">
        <v>4</v>
      </c>
      <c r="C7" s="7">
        <v>90906</v>
      </c>
      <c r="D7" s="7">
        <v>30.52</v>
      </c>
      <c r="E7" s="2">
        <v>15</v>
      </c>
      <c r="F7" s="7">
        <v>22.07</v>
      </c>
    </row>
    <row r="8" spans="1:6" ht="17" x14ac:dyDescent="0.25">
      <c r="A8" s="4" t="s">
        <v>20</v>
      </c>
      <c r="B8" s="2">
        <v>2</v>
      </c>
      <c r="C8" s="7">
        <v>115840.31</v>
      </c>
      <c r="D8" s="7">
        <v>51.49</v>
      </c>
      <c r="E8" s="2">
        <v>9</v>
      </c>
      <c r="F8" s="7">
        <v>40.01</v>
      </c>
    </row>
    <row r="9" spans="1:6" ht="17" x14ac:dyDescent="0.25">
      <c r="A9" s="1" t="s">
        <v>21</v>
      </c>
      <c r="B9" s="2">
        <v>3</v>
      </c>
      <c r="C9" s="7">
        <v>74654.070000000007</v>
      </c>
      <c r="D9" s="7">
        <v>24.52</v>
      </c>
      <c r="E9" s="2">
        <v>7</v>
      </c>
      <c r="F9" s="7">
        <v>19.62</v>
      </c>
    </row>
    <row r="10" spans="1:6" ht="17" x14ac:dyDescent="0.25">
      <c r="A10" s="4" t="s">
        <v>22</v>
      </c>
      <c r="B10" s="2"/>
      <c r="C10" s="7"/>
      <c r="D10" s="7"/>
      <c r="E10" s="2"/>
      <c r="F10" s="7"/>
    </row>
    <row r="11" spans="1:6" ht="17" x14ac:dyDescent="0.25">
      <c r="A11" s="1" t="s">
        <v>23</v>
      </c>
      <c r="B11" s="2">
        <v>6</v>
      </c>
      <c r="C11" s="7">
        <v>111199.87</v>
      </c>
      <c r="D11" s="7">
        <v>41.46</v>
      </c>
      <c r="E11" s="2">
        <v>19</v>
      </c>
      <c r="F11" s="7">
        <v>27.95</v>
      </c>
    </row>
    <row r="12" spans="1:6" ht="17" x14ac:dyDescent="0.25">
      <c r="A12" s="4" t="s">
        <v>24</v>
      </c>
      <c r="B12" s="2">
        <v>2</v>
      </c>
      <c r="C12" s="7">
        <v>89295</v>
      </c>
      <c r="D12" s="7">
        <v>22.98</v>
      </c>
      <c r="E12" s="2">
        <v>3</v>
      </c>
      <c r="F12" s="7">
        <v>22.98</v>
      </c>
    </row>
    <row r="13" spans="1:6" ht="17" x14ac:dyDescent="0.25">
      <c r="A13" s="1" t="s">
        <v>25</v>
      </c>
      <c r="B13" s="2">
        <v>2</v>
      </c>
      <c r="C13" s="7">
        <v>65000</v>
      </c>
      <c r="D13" s="7">
        <v>164</v>
      </c>
      <c r="E13" s="2">
        <v>4</v>
      </c>
      <c r="F13" s="7">
        <v>0</v>
      </c>
    </row>
    <row r="14" spans="1:6" ht="17" x14ac:dyDescent="0.25">
      <c r="A14" s="4" t="s">
        <v>26</v>
      </c>
      <c r="B14" s="2">
        <v>1</v>
      </c>
      <c r="C14" s="7">
        <v>62530</v>
      </c>
      <c r="D14" s="7">
        <v>0</v>
      </c>
      <c r="E14" s="18" t="s">
        <v>27</v>
      </c>
      <c r="F14" s="7">
        <v>0</v>
      </c>
    </row>
    <row r="15" spans="1:6" ht="17" x14ac:dyDescent="0.25">
      <c r="A15" s="1" t="s">
        <v>28</v>
      </c>
      <c r="B15" s="2"/>
      <c r="C15" s="7"/>
      <c r="D15" s="7"/>
      <c r="E15" s="2"/>
      <c r="F15" s="7"/>
    </row>
    <row r="16" spans="1:6" ht="17" x14ac:dyDescent="0.25">
      <c r="A16" s="4" t="s">
        <v>29</v>
      </c>
      <c r="B16" s="2">
        <v>1</v>
      </c>
      <c r="C16" s="7">
        <v>73521.22</v>
      </c>
      <c r="D16" s="7">
        <v>26.25</v>
      </c>
      <c r="E16" s="2">
        <v>10</v>
      </c>
      <c r="F16" s="7">
        <v>21</v>
      </c>
    </row>
    <row r="17" spans="1:6" ht="17" x14ac:dyDescent="0.25">
      <c r="A17" s="1" t="s">
        <v>30</v>
      </c>
      <c r="B17" s="2">
        <v>2</v>
      </c>
      <c r="C17" s="7">
        <v>91676</v>
      </c>
      <c r="D17" s="7">
        <v>26.03</v>
      </c>
      <c r="E17" s="2">
        <v>15</v>
      </c>
      <c r="F17" s="7">
        <v>12.52</v>
      </c>
    </row>
    <row r="18" spans="1:6" ht="17" x14ac:dyDescent="0.25">
      <c r="A18" s="4" t="s">
        <v>31</v>
      </c>
      <c r="B18" s="2"/>
      <c r="C18" s="7"/>
      <c r="D18" s="7"/>
      <c r="E18" s="2"/>
      <c r="F18" s="7"/>
    </row>
    <row r="19" spans="1:6" ht="17" x14ac:dyDescent="0.25">
      <c r="A19" s="1" t="s">
        <v>32</v>
      </c>
      <c r="B19" s="2">
        <v>2</v>
      </c>
      <c r="C19" s="7">
        <v>85062.14</v>
      </c>
      <c r="D19" s="7">
        <v>22.69</v>
      </c>
      <c r="E19" s="2">
        <v>4</v>
      </c>
      <c r="F19" s="7">
        <v>19.86</v>
      </c>
    </row>
    <row r="20" spans="1:6" ht="17" x14ac:dyDescent="0.25">
      <c r="A20" s="4" t="s">
        <v>33</v>
      </c>
      <c r="B20" s="2">
        <v>2</v>
      </c>
      <c r="C20" s="7">
        <v>55480</v>
      </c>
      <c r="D20" s="7">
        <v>24.15</v>
      </c>
      <c r="E20" s="2">
        <v>41</v>
      </c>
      <c r="F20" s="7">
        <v>7.51</v>
      </c>
    </row>
    <row r="21" spans="1:6" ht="17" x14ac:dyDescent="0.25">
      <c r="A21" s="1" t="s">
        <v>34</v>
      </c>
      <c r="B21" s="2"/>
      <c r="C21" s="7"/>
      <c r="D21" s="7"/>
      <c r="E21" s="2"/>
      <c r="F21" s="7"/>
    </row>
    <row r="22" spans="1:6" ht="17" x14ac:dyDescent="0.25">
      <c r="A22" s="4" t="s">
        <v>35</v>
      </c>
      <c r="B22" s="2">
        <v>1</v>
      </c>
      <c r="C22" s="7">
        <v>78058.52</v>
      </c>
      <c r="D22" s="7">
        <v>26.09</v>
      </c>
      <c r="E22" s="2">
        <v>2</v>
      </c>
      <c r="F22" s="7">
        <v>24.59</v>
      </c>
    </row>
    <row r="23" spans="1:6" ht="17" x14ac:dyDescent="0.25">
      <c r="A23" s="1" t="s">
        <v>36</v>
      </c>
      <c r="B23" s="2">
        <v>3</v>
      </c>
      <c r="C23" s="7">
        <v>88118</v>
      </c>
      <c r="D23" s="7">
        <v>30.54</v>
      </c>
      <c r="E23" s="2">
        <v>10</v>
      </c>
      <c r="F23" s="7">
        <v>24</v>
      </c>
    </row>
    <row r="24" spans="1:6" ht="17" x14ac:dyDescent="0.25">
      <c r="A24" s="4" t="s">
        <v>37</v>
      </c>
      <c r="B24" s="2">
        <v>2</v>
      </c>
      <c r="C24" s="7">
        <v>86630</v>
      </c>
      <c r="D24" s="7">
        <v>27.04</v>
      </c>
      <c r="E24" s="2">
        <v>6</v>
      </c>
      <c r="F24" s="7">
        <v>23.57</v>
      </c>
    </row>
    <row r="25" spans="1:6" ht="17" x14ac:dyDescent="0.25">
      <c r="A25" s="1" t="s">
        <v>38</v>
      </c>
      <c r="B25" s="2">
        <v>2</v>
      </c>
      <c r="C25" s="7">
        <v>88983</v>
      </c>
      <c r="D25" s="7">
        <v>27.7</v>
      </c>
      <c r="E25" s="2">
        <v>7</v>
      </c>
      <c r="F25" s="7">
        <v>25</v>
      </c>
    </row>
    <row r="26" spans="1:6" ht="17" x14ac:dyDescent="0.25">
      <c r="A26" s="4" t="s">
        <v>39</v>
      </c>
      <c r="B26" s="2">
        <v>3</v>
      </c>
      <c r="C26" s="7">
        <v>79537</v>
      </c>
      <c r="D26" s="7">
        <v>18.72</v>
      </c>
      <c r="E26" s="2">
        <v>3</v>
      </c>
      <c r="F26" s="7">
        <v>0</v>
      </c>
    </row>
    <row r="27" spans="1:6" ht="17" x14ac:dyDescent="0.25">
      <c r="A27" s="1" t="s">
        <v>40</v>
      </c>
      <c r="B27" s="2">
        <v>3</v>
      </c>
      <c r="C27" s="7">
        <v>80000</v>
      </c>
      <c r="D27" s="7">
        <v>24.1</v>
      </c>
      <c r="E27" s="2">
        <v>11</v>
      </c>
      <c r="F27" s="7">
        <v>18.37</v>
      </c>
    </row>
    <row r="28" spans="1:6" ht="17" x14ac:dyDescent="0.25">
      <c r="A28" s="4" t="s">
        <v>41</v>
      </c>
      <c r="B28" s="2">
        <v>2</v>
      </c>
      <c r="C28" s="7">
        <v>91485</v>
      </c>
      <c r="D28" s="7">
        <v>32.53</v>
      </c>
      <c r="E28" s="2">
        <v>12</v>
      </c>
      <c r="F28" s="7">
        <v>18</v>
      </c>
    </row>
    <row r="29" spans="1:6" ht="17" x14ac:dyDescent="0.25">
      <c r="A29" s="1" t="s">
        <v>42</v>
      </c>
      <c r="B29" s="2">
        <v>7</v>
      </c>
      <c r="C29" s="7">
        <v>110136</v>
      </c>
      <c r="D29" s="7">
        <v>1.17</v>
      </c>
      <c r="E29" s="2">
        <v>4</v>
      </c>
      <c r="F29" s="7">
        <v>45.67</v>
      </c>
    </row>
    <row r="30" spans="1:6" ht="17" x14ac:dyDescent="0.25">
      <c r="A30" s="4" t="s">
        <v>43</v>
      </c>
      <c r="B30" s="2">
        <v>2</v>
      </c>
      <c r="C30" s="7">
        <v>83304</v>
      </c>
      <c r="D30" s="7">
        <v>38.950000000000003</v>
      </c>
      <c r="E30" s="2">
        <v>15</v>
      </c>
      <c r="F30" s="7">
        <v>27.47</v>
      </c>
    </row>
    <row r="31" spans="1:6" ht="17" x14ac:dyDescent="0.25">
      <c r="A31" s="1" t="s">
        <v>44</v>
      </c>
      <c r="B31" s="2">
        <v>3</v>
      </c>
      <c r="C31" s="7">
        <v>86257.35</v>
      </c>
      <c r="D31" s="7">
        <v>23.87</v>
      </c>
      <c r="E31" s="2">
        <v>7</v>
      </c>
      <c r="F31" s="7">
        <v>21.52</v>
      </c>
    </row>
    <row r="32" spans="1:6" ht="17" x14ac:dyDescent="0.25">
      <c r="A32" s="4" t="s">
        <v>45</v>
      </c>
      <c r="B32" s="2">
        <v>2</v>
      </c>
      <c r="C32" s="7">
        <v>32.270000000000003</v>
      </c>
      <c r="D32" s="7">
        <v>19.079999999999998</v>
      </c>
      <c r="E32" s="2">
        <v>7</v>
      </c>
      <c r="F32" s="7">
        <v>0</v>
      </c>
    </row>
    <row r="33" spans="1:6" ht="17" x14ac:dyDescent="0.25">
      <c r="A33" s="1" t="s">
        <v>46</v>
      </c>
      <c r="B33" s="2">
        <v>1</v>
      </c>
      <c r="C33" s="7">
        <v>55000</v>
      </c>
      <c r="D33" s="7">
        <v>20.04</v>
      </c>
      <c r="E33" s="2">
        <v>5</v>
      </c>
      <c r="F33" s="7">
        <v>17</v>
      </c>
    </row>
    <row r="34" spans="1:6" ht="17" x14ac:dyDescent="0.25">
      <c r="A34" s="4" t="s">
        <v>47</v>
      </c>
      <c r="B34" s="2">
        <v>2</v>
      </c>
      <c r="C34" s="7">
        <v>91510.97</v>
      </c>
      <c r="D34" s="7">
        <v>25.65</v>
      </c>
      <c r="E34" s="2">
        <v>6</v>
      </c>
      <c r="F34" s="7">
        <v>22</v>
      </c>
    </row>
    <row r="35" spans="1:6" ht="17" x14ac:dyDescent="0.25">
      <c r="A35" s="1" t="s">
        <v>48</v>
      </c>
      <c r="B35" s="2">
        <v>0</v>
      </c>
      <c r="C35" s="7">
        <v>0</v>
      </c>
      <c r="D35" s="7">
        <v>0</v>
      </c>
      <c r="E35" s="18" t="s">
        <v>27</v>
      </c>
      <c r="F35" s="7">
        <v>0</v>
      </c>
    </row>
    <row r="36" spans="1:6" ht="17" x14ac:dyDescent="0.25">
      <c r="A36" s="4" t="s">
        <v>49</v>
      </c>
      <c r="B36" s="2">
        <v>6</v>
      </c>
      <c r="C36" s="7">
        <v>95618</v>
      </c>
      <c r="D36" s="7">
        <v>37.36</v>
      </c>
      <c r="E36" s="2">
        <v>17</v>
      </c>
      <c r="F36" s="7">
        <v>29.45</v>
      </c>
    </row>
    <row r="37" spans="1:6" ht="17" x14ac:dyDescent="0.25">
      <c r="A37" s="1" t="s">
        <v>50</v>
      </c>
      <c r="B37" s="2">
        <v>2</v>
      </c>
      <c r="C37" s="7">
        <v>68078.399999999994</v>
      </c>
      <c r="D37" s="7">
        <v>20.49</v>
      </c>
      <c r="E37" s="2">
        <v>10</v>
      </c>
      <c r="F37" s="7">
        <v>16.350000000000001</v>
      </c>
    </row>
    <row r="38" spans="1:6" ht="17" x14ac:dyDescent="0.25">
      <c r="A38" s="4" t="s">
        <v>51</v>
      </c>
      <c r="B38" s="2">
        <v>2</v>
      </c>
      <c r="C38" s="7">
        <v>95324</v>
      </c>
      <c r="D38" s="7">
        <v>30.49</v>
      </c>
      <c r="E38" s="2">
        <v>6</v>
      </c>
      <c r="F38" s="7">
        <v>27.33</v>
      </c>
    </row>
    <row r="39" spans="1:6" ht="17" x14ac:dyDescent="0.25">
      <c r="A39" s="1" t="s">
        <v>52</v>
      </c>
      <c r="B39" s="2">
        <v>2</v>
      </c>
      <c r="C39" s="7">
        <v>80849.64</v>
      </c>
      <c r="D39" s="7">
        <v>25.11</v>
      </c>
      <c r="E39" s="2">
        <v>10</v>
      </c>
      <c r="F39" s="7">
        <v>17.5</v>
      </c>
    </row>
    <row r="40" spans="1:6" ht="17" x14ac:dyDescent="0.25">
      <c r="A40" s="4" t="s">
        <v>53</v>
      </c>
      <c r="B40" s="2">
        <v>2</v>
      </c>
      <c r="C40" s="7">
        <v>80000</v>
      </c>
      <c r="D40" s="7">
        <v>29.62</v>
      </c>
      <c r="E40" s="2">
        <v>26</v>
      </c>
      <c r="F40" s="7">
        <v>21</v>
      </c>
    </row>
    <row r="41" spans="1:6" ht="17" x14ac:dyDescent="0.25">
      <c r="A41" s="1" t="s">
        <v>54</v>
      </c>
      <c r="B41" s="2">
        <v>2</v>
      </c>
      <c r="C41" s="7">
        <v>58890.73</v>
      </c>
      <c r="D41" s="7">
        <v>21.27</v>
      </c>
      <c r="E41" s="2">
        <v>8</v>
      </c>
      <c r="F41" s="7">
        <v>13.64</v>
      </c>
    </row>
    <row r="42" spans="1:6" ht="17" x14ac:dyDescent="0.25">
      <c r="A42" s="4" t="s">
        <v>55</v>
      </c>
      <c r="B42" s="2">
        <v>2</v>
      </c>
      <c r="C42" s="7">
        <v>77961.72</v>
      </c>
      <c r="D42" s="7">
        <v>34</v>
      </c>
      <c r="E42" s="2">
        <v>25</v>
      </c>
      <c r="F42" s="7">
        <v>31.66</v>
      </c>
    </row>
    <row r="43" spans="1:6" ht="17" x14ac:dyDescent="0.25">
      <c r="A43" s="1" t="s">
        <v>56</v>
      </c>
      <c r="B43" s="2">
        <v>4</v>
      </c>
      <c r="C43" s="7">
        <v>120848</v>
      </c>
      <c r="D43" s="7">
        <v>39.880000000000003</v>
      </c>
      <c r="E43" s="2">
        <v>8</v>
      </c>
      <c r="F43" s="7">
        <v>38.479999999999997</v>
      </c>
    </row>
    <row r="44" spans="1:6" ht="17" x14ac:dyDescent="0.25">
      <c r="A44" s="4" t="s">
        <v>57</v>
      </c>
      <c r="B44" s="2">
        <v>2</v>
      </c>
      <c r="C44" s="7">
        <v>103498.81</v>
      </c>
      <c r="D44" s="7">
        <v>32.01</v>
      </c>
      <c r="E44" s="2">
        <v>1</v>
      </c>
      <c r="F44" s="7">
        <v>31.88</v>
      </c>
    </row>
    <row r="45" spans="1:6" ht="17" x14ac:dyDescent="0.25">
      <c r="A45" s="1" t="s">
        <v>58</v>
      </c>
      <c r="B45" s="2">
        <v>2</v>
      </c>
      <c r="C45" s="7">
        <v>83449.600000000006</v>
      </c>
      <c r="D45" s="7">
        <v>24.95</v>
      </c>
      <c r="E45" s="2">
        <v>5</v>
      </c>
      <c r="F45" s="7">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52AF-0F9C-7A42-812F-488C2803FE0C}">
  <dimension ref="A1:AL45"/>
  <sheetViews>
    <sheetView zoomScale="125" zoomScaleNormal="125" workbookViewId="0">
      <pane ySplit="1" topLeftCell="A2" activePane="bottomLeft" state="frozen"/>
      <selection activeCell="A47" sqref="A47"/>
      <selection pane="bottomLeft" activeCell="AK30" sqref="AK30"/>
    </sheetView>
  </sheetViews>
  <sheetFormatPr baseColWidth="10" defaultColWidth="11" defaultRowHeight="16" x14ac:dyDescent="0.2"/>
  <cols>
    <col min="1" max="1" width="12" customWidth="1"/>
    <col min="2" max="2" width="15.83203125" customWidth="1"/>
    <col min="3" max="3" width="9.6640625" customWidth="1"/>
    <col min="4" max="4" width="12.5" customWidth="1"/>
    <col min="5" max="5" width="15.5" customWidth="1"/>
    <col min="6" max="6" width="9" customWidth="1"/>
    <col min="7" max="7" width="12.83203125" customWidth="1"/>
    <col min="8" max="8" width="16.83203125" customWidth="1"/>
    <col min="9" max="9" width="9.83203125" customWidth="1"/>
    <col min="10" max="10" width="14" customWidth="1"/>
    <col min="11" max="11" width="19.33203125" customWidth="1"/>
    <col min="12" max="12" width="9.1640625" customWidth="1"/>
    <col min="13" max="13" width="18.5" customWidth="1"/>
    <col min="14" max="14" width="18.6640625" customWidth="1"/>
    <col min="16" max="16" width="18.6640625" customWidth="1"/>
    <col min="17" max="17" width="19.1640625" customWidth="1"/>
    <col min="18" max="18" width="9.33203125" customWidth="1"/>
    <col min="19" max="19" width="16.6640625" customWidth="1"/>
    <col min="20" max="20" width="16.5" customWidth="1"/>
    <col min="22" max="22" width="18.6640625" customWidth="1"/>
    <col min="23" max="23" width="16.1640625" customWidth="1"/>
    <col min="24" max="24" width="9.5" customWidth="1"/>
    <col min="25" max="25" width="16.83203125" customWidth="1"/>
    <col min="26" max="26" width="15.6640625" customWidth="1"/>
    <col min="27" max="27" width="8.1640625" customWidth="1"/>
    <col min="28" max="28" width="15.5" customWidth="1"/>
    <col min="29" max="29" width="17.1640625" customWidth="1"/>
    <col min="30" max="30" width="14.5" customWidth="1"/>
    <col min="31" max="31" width="21.1640625" customWidth="1"/>
    <col min="32" max="32" width="15.5" customWidth="1"/>
    <col min="33" max="33" width="9.33203125" customWidth="1"/>
    <col min="34" max="34" width="15.83203125" customWidth="1"/>
    <col min="35" max="35" width="18.83203125" customWidth="1"/>
    <col min="37" max="37" width="17.1640625" customWidth="1"/>
  </cols>
  <sheetData>
    <row r="1" spans="1:38" s="14" customFormat="1" ht="17" x14ac:dyDescent="0.25">
      <c r="A1" s="3" t="s">
        <v>0</v>
      </c>
      <c r="B1" s="3" t="s">
        <v>169</v>
      </c>
      <c r="C1" s="3" t="s">
        <v>170</v>
      </c>
      <c r="D1" s="3" t="s">
        <v>171</v>
      </c>
      <c r="E1" s="3" t="s">
        <v>172</v>
      </c>
      <c r="F1" s="3" t="s">
        <v>173</v>
      </c>
      <c r="G1" s="3" t="s">
        <v>174</v>
      </c>
      <c r="H1" s="3" t="s">
        <v>175</v>
      </c>
      <c r="I1" s="3" t="s">
        <v>176</v>
      </c>
      <c r="J1" s="3" t="s">
        <v>177</v>
      </c>
      <c r="K1" s="3" t="s">
        <v>178</v>
      </c>
      <c r="L1" s="3" t="s">
        <v>179</v>
      </c>
      <c r="M1" s="3" t="s">
        <v>180</v>
      </c>
      <c r="N1" s="3" t="s">
        <v>181</v>
      </c>
      <c r="O1" s="3" t="s">
        <v>182</v>
      </c>
      <c r="P1" s="3" t="s">
        <v>183</v>
      </c>
      <c r="Q1" s="3" t="s">
        <v>184</v>
      </c>
      <c r="R1" s="3" t="s">
        <v>185</v>
      </c>
      <c r="S1" s="3" t="s">
        <v>186</v>
      </c>
      <c r="T1" s="3" t="s">
        <v>187</v>
      </c>
      <c r="U1" s="3" t="s">
        <v>188</v>
      </c>
      <c r="V1" s="3" t="s">
        <v>189</v>
      </c>
      <c r="W1" s="3" t="s">
        <v>190</v>
      </c>
      <c r="X1" s="3" t="s">
        <v>191</v>
      </c>
      <c r="Y1" s="3" t="s">
        <v>192</v>
      </c>
      <c r="Z1" s="3" t="s">
        <v>193</v>
      </c>
      <c r="AA1" s="3" t="s">
        <v>194</v>
      </c>
      <c r="AB1" s="3" t="s">
        <v>195</v>
      </c>
      <c r="AC1" s="3" t="s">
        <v>196</v>
      </c>
      <c r="AD1" s="3" t="s">
        <v>197</v>
      </c>
      <c r="AE1" s="3" t="s">
        <v>198</v>
      </c>
      <c r="AF1" s="3" t="s">
        <v>199</v>
      </c>
      <c r="AG1" s="3" t="s">
        <v>200</v>
      </c>
      <c r="AH1" s="3" t="s">
        <v>201</v>
      </c>
      <c r="AI1" s="3" t="s">
        <v>202</v>
      </c>
      <c r="AJ1" s="3" t="s">
        <v>203</v>
      </c>
      <c r="AK1" s="3" t="s">
        <v>204</v>
      </c>
      <c r="AL1" s="3" t="s">
        <v>205</v>
      </c>
    </row>
    <row r="2" spans="1:38" ht="17" x14ac:dyDescent="0.25">
      <c r="A2" s="4" t="s">
        <v>14</v>
      </c>
      <c r="B2" s="7">
        <v>70.03</v>
      </c>
      <c r="C2" s="2">
        <v>21</v>
      </c>
      <c r="D2" s="7">
        <v>59.68</v>
      </c>
      <c r="E2" s="7">
        <v>74.900000000000006</v>
      </c>
      <c r="F2" s="2">
        <v>3</v>
      </c>
      <c r="G2" s="7">
        <v>59.68</v>
      </c>
      <c r="H2" s="7">
        <v>0</v>
      </c>
      <c r="I2" s="18" t="s">
        <v>27</v>
      </c>
      <c r="J2" s="7">
        <v>0</v>
      </c>
      <c r="K2" s="7">
        <v>98.87</v>
      </c>
      <c r="L2" s="2">
        <v>2</v>
      </c>
      <c r="M2" s="7">
        <v>59.68</v>
      </c>
      <c r="N2" s="7">
        <v>60.4</v>
      </c>
      <c r="O2" s="2">
        <v>1.3</v>
      </c>
      <c r="P2" s="7">
        <v>54.26</v>
      </c>
      <c r="Q2" s="7">
        <v>52.1</v>
      </c>
      <c r="R2" s="2">
        <v>20</v>
      </c>
      <c r="S2" s="7">
        <v>33.69</v>
      </c>
      <c r="T2" s="7">
        <v>63.02</v>
      </c>
      <c r="U2" s="2">
        <v>14</v>
      </c>
      <c r="V2" s="7">
        <v>49.33</v>
      </c>
      <c r="W2" s="7">
        <v>59.84</v>
      </c>
      <c r="X2" s="2">
        <v>14</v>
      </c>
      <c r="Y2" s="7">
        <v>44.84</v>
      </c>
      <c r="Z2" s="7">
        <v>117.6</v>
      </c>
      <c r="AA2" s="2">
        <v>13.6</v>
      </c>
      <c r="AB2" s="7">
        <v>72.209999999999994</v>
      </c>
      <c r="AC2" s="7">
        <v>23</v>
      </c>
      <c r="AD2" s="2">
        <v>7.7</v>
      </c>
      <c r="AE2" s="7">
        <v>23</v>
      </c>
      <c r="AF2" s="7">
        <v>0</v>
      </c>
      <c r="AG2" s="18" t="s">
        <v>27</v>
      </c>
      <c r="AH2" s="7">
        <v>0</v>
      </c>
      <c r="AI2" s="7">
        <v>70.53</v>
      </c>
      <c r="AJ2" s="2">
        <v>26.7</v>
      </c>
      <c r="AK2" s="7">
        <v>59.68</v>
      </c>
      <c r="AL2" s="2"/>
    </row>
    <row r="3" spans="1:38" ht="17" x14ac:dyDescent="0.25">
      <c r="A3" s="1" t="s">
        <v>15</v>
      </c>
      <c r="B3" s="7">
        <v>32.76</v>
      </c>
      <c r="C3" s="2">
        <v>8</v>
      </c>
      <c r="D3" s="7">
        <v>24.67</v>
      </c>
      <c r="E3" s="7">
        <v>0</v>
      </c>
      <c r="F3" s="18" t="s">
        <v>27</v>
      </c>
      <c r="G3" s="7">
        <v>0</v>
      </c>
      <c r="H3" s="7">
        <v>34.74</v>
      </c>
      <c r="I3" s="2">
        <v>3</v>
      </c>
      <c r="J3" s="7">
        <v>32.76</v>
      </c>
      <c r="K3" s="7">
        <v>29.06</v>
      </c>
      <c r="L3" s="2">
        <v>3</v>
      </c>
      <c r="M3" s="7">
        <v>26.95</v>
      </c>
      <c r="N3" s="7">
        <v>0</v>
      </c>
      <c r="O3" s="18" t="s">
        <v>27</v>
      </c>
      <c r="P3" s="7">
        <v>0</v>
      </c>
      <c r="Q3" s="7">
        <v>0</v>
      </c>
      <c r="R3" s="18" t="s">
        <v>27</v>
      </c>
      <c r="S3" s="7">
        <v>0</v>
      </c>
      <c r="T3" s="7">
        <v>21.11</v>
      </c>
      <c r="U3" s="2">
        <v>16</v>
      </c>
      <c r="V3" s="7">
        <v>18.440000000000001</v>
      </c>
      <c r="W3" s="7">
        <v>20.28</v>
      </c>
      <c r="X3" s="2">
        <v>14</v>
      </c>
      <c r="Y3" s="7">
        <v>19.5</v>
      </c>
      <c r="Z3" s="7">
        <v>26.12</v>
      </c>
      <c r="AA3" s="2">
        <v>2</v>
      </c>
      <c r="AB3" s="7">
        <v>20.16</v>
      </c>
      <c r="AC3" s="7">
        <v>30.77</v>
      </c>
      <c r="AD3" s="2">
        <v>3</v>
      </c>
      <c r="AE3" s="7">
        <v>27.43</v>
      </c>
      <c r="AF3" s="7">
        <v>0</v>
      </c>
      <c r="AG3" s="18" t="s">
        <v>27</v>
      </c>
      <c r="AH3" s="7">
        <v>0</v>
      </c>
      <c r="AI3" s="7">
        <v>26.51</v>
      </c>
      <c r="AJ3" s="2">
        <v>14</v>
      </c>
      <c r="AK3" s="7">
        <v>19.57</v>
      </c>
      <c r="AL3" s="2" t="s">
        <v>206</v>
      </c>
    </row>
    <row r="4" spans="1:38" ht="17" x14ac:dyDescent="0.25">
      <c r="A4" s="4" t="s">
        <v>16</v>
      </c>
      <c r="B4" s="7">
        <v>41.21</v>
      </c>
      <c r="C4" s="2">
        <v>6.5</v>
      </c>
      <c r="D4" s="7">
        <v>29.98</v>
      </c>
      <c r="E4" s="7">
        <v>44.22</v>
      </c>
      <c r="F4" s="2">
        <v>5.5</v>
      </c>
      <c r="G4" s="7">
        <v>33.21</v>
      </c>
      <c r="H4" s="7">
        <v>35.1</v>
      </c>
      <c r="I4" s="2">
        <v>3.5</v>
      </c>
      <c r="J4" s="7">
        <v>28.92</v>
      </c>
      <c r="K4" s="7">
        <v>34.15</v>
      </c>
      <c r="L4" s="2">
        <v>3</v>
      </c>
      <c r="M4" s="7">
        <v>28.39</v>
      </c>
      <c r="N4" s="7">
        <v>42.21</v>
      </c>
      <c r="O4" s="2">
        <v>26</v>
      </c>
      <c r="P4" s="7">
        <v>20.94</v>
      </c>
      <c r="Q4" s="7">
        <v>37.229999999999997</v>
      </c>
      <c r="R4" s="2">
        <v>5.5</v>
      </c>
      <c r="S4" s="7">
        <v>30.46</v>
      </c>
      <c r="T4" s="7">
        <v>26.59</v>
      </c>
      <c r="U4" s="2">
        <v>4.5</v>
      </c>
      <c r="V4" s="7">
        <v>22.27</v>
      </c>
      <c r="W4" s="7">
        <v>32.19</v>
      </c>
      <c r="X4" s="2">
        <v>6</v>
      </c>
      <c r="Y4" s="7">
        <v>25.63</v>
      </c>
      <c r="Z4" s="7">
        <v>52.55</v>
      </c>
      <c r="AA4" s="2">
        <v>5</v>
      </c>
      <c r="AB4" s="7">
        <v>39.450000000000003</v>
      </c>
      <c r="AC4" s="7">
        <v>29.53</v>
      </c>
      <c r="AD4" s="2">
        <v>2</v>
      </c>
      <c r="AE4" s="7">
        <v>23.41</v>
      </c>
      <c r="AF4" s="7">
        <v>0</v>
      </c>
      <c r="AG4" s="2" t="s">
        <v>27</v>
      </c>
      <c r="AH4" s="7">
        <v>0</v>
      </c>
      <c r="AI4" s="7">
        <v>42.93</v>
      </c>
      <c r="AJ4" s="2">
        <v>2</v>
      </c>
      <c r="AK4" s="7">
        <v>34.08</v>
      </c>
      <c r="AL4" s="2"/>
    </row>
    <row r="5" spans="1:38" ht="17" x14ac:dyDescent="0.25">
      <c r="A5" s="1" t="s">
        <v>17</v>
      </c>
      <c r="B5" s="7">
        <v>0</v>
      </c>
      <c r="C5" s="18" t="s">
        <v>27</v>
      </c>
      <c r="D5" s="7">
        <v>0</v>
      </c>
      <c r="E5" s="7">
        <v>35.42</v>
      </c>
      <c r="F5" s="2">
        <v>31</v>
      </c>
      <c r="G5" s="7">
        <v>35.42</v>
      </c>
      <c r="H5" s="7">
        <v>32.67</v>
      </c>
      <c r="I5" s="2">
        <v>21</v>
      </c>
      <c r="J5" s="7">
        <v>32.67</v>
      </c>
      <c r="K5" s="7">
        <v>0</v>
      </c>
      <c r="L5" s="18" t="s">
        <v>27</v>
      </c>
      <c r="M5" s="7">
        <v>0</v>
      </c>
      <c r="N5" s="7">
        <v>0</v>
      </c>
      <c r="O5" s="18" t="s">
        <v>27</v>
      </c>
      <c r="P5" s="7">
        <v>0</v>
      </c>
      <c r="Q5" s="7">
        <v>31.51</v>
      </c>
      <c r="R5" s="2">
        <v>22</v>
      </c>
      <c r="S5" s="7">
        <v>31.51</v>
      </c>
      <c r="T5" s="7">
        <v>32.71</v>
      </c>
      <c r="U5" s="2">
        <v>29</v>
      </c>
      <c r="V5" s="7">
        <v>32.71</v>
      </c>
      <c r="W5" s="7">
        <v>28.48</v>
      </c>
      <c r="X5" s="2">
        <v>1</v>
      </c>
      <c r="Y5" s="7">
        <v>28.48</v>
      </c>
      <c r="Z5" s="7">
        <v>0</v>
      </c>
      <c r="AA5" s="18" t="s">
        <v>27</v>
      </c>
      <c r="AB5" s="7">
        <v>0</v>
      </c>
      <c r="AC5" s="7">
        <v>31.23</v>
      </c>
      <c r="AD5" s="2">
        <v>18</v>
      </c>
      <c r="AE5" s="7">
        <v>31.23</v>
      </c>
      <c r="AF5" s="7">
        <v>0</v>
      </c>
      <c r="AG5" s="18" t="s">
        <v>27</v>
      </c>
      <c r="AH5" s="7">
        <v>0</v>
      </c>
      <c r="AI5" s="7">
        <v>0</v>
      </c>
      <c r="AJ5" s="18" t="s">
        <v>27</v>
      </c>
      <c r="AK5" s="7">
        <v>0</v>
      </c>
      <c r="AL5" s="2"/>
    </row>
    <row r="6" spans="1:38" ht="17" x14ac:dyDescent="0.25">
      <c r="A6" s="4" t="s">
        <v>18</v>
      </c>
      <c r="B6" s="7">
        <v>0</v>
      </c>
      <c r="C6" s="2" t="s">
        <v>27</v>
      </c>
      <c r="D6" s="7">
        <v>0</v>
      </c>
      <c r="E6" s="7">
        <v>87.3</v>
      </c>
      <c r="F6" s="2">
        <v>3</v>
      </c>
      <c r="G6" s="7">
        <v>0</v>
      </c>
      <c r="H6" s="7">
        <v>0</v>
      </c>
      <c r="I6" s="2" t="s">
        <v>27</v>
      </c>
      <c r="J6" s="7">
        <v>0</v>
      </c>
      <c r="K6" s="7">
        <v>0</v>
      </c>
      <c r="L6" s="2" t="s">
        <v>27</v>
      </c>
      <c r="M6" s="7">
        <v>0</v>
      </c>
      <c r="N6" s="7">
        <v>24.61</v>
      </c>
      <c r="O6" s="2">
        <v>12</v>
      </c>
      <c r="P6" s="7">
        <v>0</v>
      </c>
      <c r="Q6" s="7">
        <v>31.01</v>
      </c>
      <c r="R6" s="2">
        <v>25</v>
      </c>
      <c r="S6" s="7">
        <v>0</v>
      </c>
      <c r="T6" s="7">
        <v>0</v>
      </c>
      <c r="U6" s="2" t="s">
        <v>27</v>
      </c>
      <c r="V6" s="7">
        <v>0</v>
      </c>
      <c r="W6" s="7">
        <v>0</v>
      </c>
      <c r="X6" s="2" t="s">
        <v>27</v>
      </c>
      <c r="Y6" s="7">
        <v>0</v>
      </c>
      <c r="Z6" s="7">
        <v>0</v>
      </c>
      <c r="AA6" s="2" t="s">
        <v>27</v>
      </c>
      <c r="AB6" s="7">
        <v>0</v>
      </c>
      <c r="AC6" s="7">
        <v>23.82</v>
      </c>
      <c r="AD6" s="2">
        <v>20</v>
      </c>
      <c r="AE6" s="7">
        <v>0</v>
      </c>
      <c r="AF6" s="7">
        <v>0</v>
      </c>
      <c r="AG6" s="2" t="s">
        <v>27</v>
      </c>
      <c r="AH6" s="7">
        <v>0</v>
      </c>
      <c r="AI6" s="7">
        <v>0</v>
      </c>
      <c r="AJ6" s="2" t="s">
        <v>27</v>
      </c>
      <c r="AK6" s="7">
        <v>0</v>
      </c>
      <c r="AL6" s="2"/>
    </row>
    <row r="7" spans="1:38" ht="17" x14ac:dyDescent="0.25">
      <c r="A7" s="1" t="s">
        <v>19</v>
      </c>
      <c r="B7" s="7" t="s">
        <v>207</v>
      </c>
      <c r="C7" s="2">
        <v>6</v>
      </c>
      <c r="D7" s="7">
        <v>34.04</v>
      </c>
      <c r="E7" s="7" t="s">
        <v>207</v>
      </c>
      <c r="F7" s="2">
        <v>9</v>
      </c>
      <c r="G7" s="7">
        <v>34.04</v>
      </c>
      <c r="H7" s="7">
        <v>41.99</v>
      </c>
      <c r="I7" s="2">
        <v>8</v>
      </c>
      <c r="J7" s="7">
        <v>28.58</v>
      </c>
      <c r="K7" s="7">
        <v>37.450000000000003</v>
      </c>
      <c r="L7" s="2">
        <v>6</v>
      </c>
      <c r="M7" s="7">
        <v>25.52</v>
      </c>
      <c r="N7" s="7">
        <v>37.26</v>
      </c>
      <c r="O7" s="2">
        <v>27</v>
      </c>
      <c r="P7" s="7">
        <v>28.58</v>
      </c>
      <c r="Q7" s="7">
        <v>40.71</v>
      </c>
      <c r="R7" s="2">
        <v>17</v>
      </c>
      <c r="S7" s="7">
        <v>28.58</v>
      </c>
      <c r="T7" s="7">
        <v>32.31</v>
      </c>
      <c r="U7" s="2">
        <v>15</v>
      </c>
      <c r="V7" s="7">
        <v>23.37</v>
      </c>
      <c r="W7" s="7">
        <v>41.94</v>
      </c>
      <c r="X7" s="2">
        <v>13</v>
      </c>
      <c r="Y7" s="7">
        <v>28.58</v>
      </c>
      <c r="Z7" s="7">
        <v>45.92</v>
      </c>
      <c r="AA7" s="2">
        <v>4</v>
      </c>
      <c r="AB7" s="7">
        <v>36.08</v>
      </c>
      <c r="AC7" s="7">
        <v>36.119999999999997</v>
      </c>
      <c r="AD7" s="2">
        <v>2</v>
      </c>
      <c r="AE7" s="7">
        <v>32.119999999999997</v>
      </c>
      <c r="AF7" s="7">
        <v>0</v>
      </c>
      <c r="AG7" s="18" t="s">
        <v>27</v>
      </c>
      <c r="AH7" s="7">
        <v>0</v>
      </c>
      <c r="AI7" s="7">
        <v>43.09</v>
      </c>
      <c r="AJ7" s="2">
        <v>9</v>
      </c>
      <c r="AK7" s="7">
        <v>34.04</v>
      </c>
      <c r="AL7" s="2"/>
    </row>
    <row r="8" spans="1:38" ht="17" x14ac:dyDescent="0.25">
      <c r="A8" s="4" t="s">
        <v>20</v>
      </c>
      <c r="B8" s="7">
        <v>64.59</v>
      </c>
      <c r="C8" s="2">
        <v>3</v>
      </c>
      <c r="D8" s="7">
        <v>44.81</v>
      </c>
      <c r="E8" s="7">
        <v>0</v>
      </c>
      <c r="F8" s="18" t="s">
        <v>27</v>
      </c>
      <c r="G8" s="7">
        <v>0</v>
      </c>
      <c r="H8" s="7">
        <v>62.39</v>
      </c>
      <c r="I8" s="2">
        <v>10</v>
      </c>
      <c r="J8" s="7">
        <v>44.81</v>
      </c>
      <c r="K8" s="7">
        <v>38.6</v>
      </c>
      <c r="L8" s="2">
        <v>14</v>
      </c>
      <c r="M8" s="7">
        <v>28.48</v>
      </c>
      <c r="N8" s="7">
        <v>60.7</v>
      </c>
      <c r="O8" s="2">
        <v>33</v>
      </c>
      <c r="P8" s="7">
        <v>44.81</v>
      </c>
      <c r="Q8" s="7">
        <v>48.02</v>
      </c>
      <c r="R8" s="2">
        <v>24</v>
      </c>
      <c r="S8" s="7">
        <v>35.729999999999997</v>
      </c>
      <c r="T8" s="7">
        <v>42.62</v>
      </c>
      <c r="U8" s="2">
        <v>3</v>
      </c>
      <c r="V8" s="7">
        <v>35.729999999999997</v>
      </c>
      <c r="W8" s="7">
        <v>58.41</v>
      </c>
      <c r="X8" s="2">
        <v>1</v>
      </c>
      <c r="Y8" s="7">
        <v>51.7</v>
      </c>
      <c r="Z8" s="7">
        <v>53.16</v>
      </c>
      <c r="AA8" s="2">
        <v>1</v>
      </c>
      <c r="AB8" s="7">
        <v>49.15</v>
      </c>
      <c r="AC8" s="7">
        <v>38.630000000000003</v>
      </c>
      <c r="AD8" s="2">
        <v>1</v>
      </c>
      <c r="AE8" s="7">
        <v>35.71</v>
      </c>
      <c r="AF8" s="7">
        <v>0</v>
      </c>
      <c r="AG8" s="18" t="s">
        <v>27</v>
      </c>
      <c r="AH8" s="7">
        <v>0</v>
      </c>
      <c r="AI8" s="7">
        <v>48.8</v>
      </c>
      <c r="AJ8" s="2">
        <v>5</v>
      </c>
      <c r="AK8" s="7">
        <v>28.48</v>
      </c>
      <c r="AL8" s="2"/>
    </row>
    <row r="9" spans="1:38" ht="17" x14ac:dyDescent="0.25">
      <c r="A9" s="1" t="s">
        <v>21</v>
      </c>
      <c r="B9" s="7">
        <v>42.18</v>
      </c>
      <c r="C9" s="2">
        <v>4</v>
      </c>
      <c r="D9" s="7">
        <v>29.78</v>
      </c>
      <c r="E9" s="7">
        <v>0</v>
      </c>
      <c r="F9" s="2" t="s">
        <v>27</v>
      </c>
      <c r="G9" s="7">
        <v>0</v>
      </c>
      <c r="H9" s="7">
        <v>29.78</v>
      </c>
      <c r="I9" s="2">
        <v>2</v>
      </c>
      <c r="J9" s="7">
        <v>29.78</v>
      </c>
      <c r="K9" s="7">
        <v>26.83</v>
      </c>
      <c r="L9" s="2">
        <v>1</v>
      </c>
      <c r="M9" s="7">
        <v>26.83</v>
      </c>
      <c r="N9" s="7">
        <v>36.9</v>
      </c>
      <c r="O9" s="2">
        <v>9</v>
      </c>
      <c r="P9" s="7">
        <v>26.83</v>
      </c>
      <c r="Q9" s="7">
        <v>36.9</v>
      </c>
      <c r="R9" s="2">
        <v>9</v>
      </c>
      <c r="S9" s="7">
        <v>26.83</v>
      </c>
      <c r="T9" s="7">
        <v>21.77</v>
      </c>
      <c r="U9" s="2">
        <v>1</v>
      </c>
      <c r="V9" s="7">
        <v>21.77</v>
      </c>
      <c r="W9" s="7">
        <v>26.83</v>
      </c>
      <c r="X9" s="2">
        <v>2</v>
      </c>
      <c r="Y9" s="7">
        <v>26.83</v>
      </c>
      <c r="Z9" s="7">
        <v>47.57</v>
      </c>
      <c r="AA9" s="2">
        <v>5</v>
      </c>
      <c r="AB9" s="7">
        <v>33.049999999999997</v>
      </c>
      <c r="AC9" s="7">
        <v>31.67</v>
      </c>
      <c r="AD9" s="2">
        <v>3</v>
      </c>
      <c r="AE9" s="7">
        <v>24.17</v>
      </c>
      <c r="AF9" s="7">
        <v>0</v>
      </c>
      <c r="AG9" s="18" t="s">
        <v>27</v>
      </c>
      <c r="AH9" s="7">
        <v>0</v>
      </c>
      <c r="AI9" s="7">
        <v>29.78</v>
      </c>
      <c r="AJ9" s="2">
        <v>0</v>
      </c>
      <c r="AK9" s="7">
        <v>29.78</v>
      </c>
      <c r="AL9" s="2"/>
    </row>
    <row r="10" spans="1:38" ht="17" x14ac:dyDescent="0.25">
      <c r="A10" s="4" t="s">
        <v>22</v>
      </c>
      <c r="B10" s="7"/>
      <c r="C10" s="2"/>
      <c r="D10" s="7"/>
      <c r="E10" s="7"/>
      <c r="F10" s="2"/>
      <c r="G10" s="7"/>
      <c r="H10" s="7"/>
      <c r="I10" s="2"/>
      <c r="J10" s="7"/>
      <c r="K10" s="7"/>
      <c r="L10" s="2"/>
      <c r="M10" s="7"/>
      <c r="N10" s="7"/>
      <c r="O10" s="2"/>
      <c r="P10" s="7"/>
      <c r="Q10" s="7"/>
      <c r="R10" s="2"/>
      <c r="S10" s="7"/>
      <c r="T10" s="7"/>
      <c r="U10" s="2"/>
      <c r="V10" s="7"/>
      <c r="W10" s="7"/>
      <c r="X10" s="2"/>
      <c r="Y10" s="7"/>
      <c r="Z10" s="7"/>
      <c r="AA10" s="2"/>
      <c r="AB10" s="7"/>
      <c r="AC10" s="7"/>
      <c r="AD10" s="2"/>
      <c r="AE10" s="7"/>
      <c r="AF10" s="7"/>
      <c r="AG10" s="2"/>
      <c r="AH10" s="7"/>
      <c r="AI10" s="7"/>
      <c r="AJ10" s="2"/>
      <c r="AK10" s="7"/>
      <c r="AL10" s="2"/>
    </row>
    <row r="11" spans="1:38" ht="17" x14ac:dyDescent="0.25">
      <c r="A11" s="1" t="s">
        <v>23</v>
      </c>
      <c r="B11" s="7">
        <v>46.87</v>
      </c>
      <c r="C11" s="21" t="s">
        <v>27</v>
      </c>
      <c r="D11" s="7">
        <v>0</v>
      </c>
      <c r="E11" s="7">
        <v>64.13</v>
      </c>
      <c r="F11" s="2">
        <v>10</v>
      </c>
      <c r="G11" s="7">
        <v>0</v>
      </c>
      <c r="H11" s="7">
        <v>49.28</v>
      </c>
      <c r="I11" s="2">
        <v>36</v>
      </c>
      <c r="J11" s="7">
        <v>0</v>
      </c>
      <c r="K11" s="7">
        <v>54.54</v>
      </c>
      <c r="L11" s="2">
        <v>20</v>
      </c>
      <c r="M11" s="7">
        <v>0</v>
      </c>
      <c r="N11" s="7">
        <v>46.05</v>
      </c>
      <c r="O11" s="2">
        <v>20</v>
      </c>
      <c r="P11" s="7">
        <v>0</v>
      </c>
      <c r="Q11" s="7">
        <v>43.26</v>
      </c>
      <c r="R11" s="2">
        <v>6</v>
      </c>
      <c r="S11" s="7">
        <v>0</v>
      </c>
      <c r="T11" s="7">
        <v>38.93</v>
      </c>
      <c r="U11" s="2">
        <v>6</v>
      </c>
      <c r="V11" s="7">
        <v>0</v>
      </c>
      <c r="W11" s="7">
        <v>44.83</v>
      </c>
      <c r="X11" s="2">
        <v>7</v>
      </c>
      <c r="Y11" s="7">
        <v>0</v>
      </c>
      <c r="Z11" s="7">
        <v>67.099999999999994</v>
      </c>
      <c r="AA11" s="2">
        <v>27</v>
      </c>
      <c r="AB11" s="7">
        <v>0</v>
      </c>
      <c r="AC11" s="7">
        <v>46.84</v>
      </c>
      <c r="AD11" s="2">
        <v>9</v>
      </c>
      <c r="AE11" s="7">
        <v>0</v>
      </c>
      <c r="AF11" s="7">
        <v>0</v>
      </c>
      <c r="AG11" s="21" t="s">
        <v>208</v>
      </c>
      <c r="AH11" s="7">
        <v>0</v>
      </c>
      <c r="AI11" s="7">
        <v>52.52</v>
      </c>
      <c r="AJ11" s="2">
        <v>3</v>
      </c>
      <c r="AK11" s="7">
        <v>0</v>
      </c>
      <c r="AL11" s="2"/>
    </row>
    <row r="12" spans="1:38" ht="17" x14ac:dyDescent="0.25">
      <c r="A12" s="4" t="s">
        <v>24</v>
      </c>
      <c r="B12" s="7">
        <v>0</v>
      </c>
      <c r="C12" s="21" t="s">
        <v>27</v>
      </c>
      <c r="D12" s="7">
        <v>0</v>
      </c>
      <c r="E12" s="7">
        <v>0</v>
      </c>
      <c r="F12" s="21" t="s">
        <v>208</v>
      </c>
      <c r="G12" s="7">
        <v>0</v>
      </c>
      <c r="H12" s="7">
        <v>37</v>
      </c>
      <c r="I12" s="2">
        <v>8</v>
      </c>
      <c r="J12" s="7">
        <v>37</v>
      </c>
      <c r="K12" s="7">
        <v>0</v>
      </c>
      <c r="L12" s="21" t="s">
        <v>208</v>
      </c>
      <c r="M12" s="7">
        <v>0</v>
      </c>
      <c r="N12" s="7">
        <v>31.59</v>
      </c>
      <c r="O12" s="2">
        <v>2</v>
      </c>
      <c r="P12" s="7">
        <v>28.28</v>
      </c>
      <c r="Q12" s="7">
        <v>24.41</v>
      </c>
      <c r="R12" s="2">
        <v>1</v>
      </c>
      <c r="S12" s="7">
        <v>24.41</v>
      </c>
      <c r="T12" s="7">
        <v>0</v>
      </c>
      <c r="U12" s="21" t="s">
        <v>208</v>
      </c>
      <c r="V12" s="7">
        <v>22.98</v>
      </c>
      <c r="W12" s="7" t="s">
        <v>209</v>
      </c>
      <c r="X12" s="2">
        <v>1</v>
      </c>
      <c r="Y12" s="7" t="s">
        <v>209</v>
      </c>
      <c r="Z12" s="7">
        <v>34.159999999999997</v>
      </c>
      <c r="AA12" s="2">
        <v>4</v>
      </c>
      <c r="AB12" s="7">
        <v>34.159999999999997</v>
      </c>
      <c r="AC12" s="7">
        <v>0</v>
      </c>
      <c r="AD12" s="21" t="s">
        <v>210</v>
      </c>
      <c r="AE12" s="7">
        <v>0</v>
      </c>
      <c r="AF12" s="7">
        <v>0</v>
      </c>
      <c r="AG12" s="21" t="s">
        <v>210</v>
      </c>
      <c r="AH12" s="7">
        <v>85</v>
      </c>
      <c r="AI12" s="7" t="s">
        <v>211</v>
      </c>
      <c r="AJ12" s="2">
        <v>13</v>
      </c>
      <c r="AK12" s="21" t="s">
        <v>212</v>
      </c>
      <c r="AL12" s="2" t="s">
        <v>213</v>
      </c>
    </row>
    <row r="13" spans="1:38" ht="17" x14ac:dyDescent="0.25">
      <c r="A13" s="1" t="s">
        <v>25</v>
      </c>
      <c r="B13" s="7">
        <v>18.5</v>
      </c>
      <c r="C13" s="2">
        <v>5</v>
      </c>
      <c r="D13" s="7">
        <v>15</v>
      </c>
      <c r="E13" s="7">
        <v>0</v>
      </c>
      <c r="F13" s="18" t="s">
        <v>27</v>
      </c>
      <c r="G13" s="7">
        <v>0</v>
      </c>
      <c r="H13" s="7" t="s">
        <v>214</v>
      </c>
      <c r="I13" s="2">
        <v>21</v>
      </c>
      <c r="J13" s="7">
        <v>0</v>
      </c>
      <c r="K13" s="7" t="s">
        <v>215</v>
      </c>
      <c r="L13" s="2">
        <v>3</v>
      </c>
      <c r="M13" s="7">
        <v>0</v>
      </c>
      <c r="N13" s="7">
        <v>21.92</v>
      </c>
      <c r="O13" s="2">
        <v>5</v>
      </c>
      <c r="P13" s="7">
        <v>18</v>
      </c>
      <c r="Q13" s="7">
        <v>21.92</v>
      </c>
      <c r="R13" s="2">
        <v>5</v>
      </c>
      <c r="S13" s="7">
        <v>18</v>
      </c>
      <c r="T13" s="7" t="s">
        <v>216</v>
      </c>
      <c r="U13" s="2">
        <v>23</v>
      </c>
      <c r="V13" s="7">
        <v>0</v>
      </c>
      <c r="W13" s="7" t="s">
        <v>217</v>
      </c>
      <c r="X13" s="2">
        <v>13</v>
      </c>
      <c r="Y13" s="7">
        <v>0</v>
      </c>
      <c r="Z13" s="7">
        <v>0</v>
      </c>
      <c r="AA13" s="18" t="s">
        <v>27</v>
      </c>
      <c r="AB13" s="7">
        <v>0</v>
      </c>
      <c r="AC13" s="7" t="s">
        <v>218</v>
      </c>
      <c r="AD13" s="2">
        <v>22</v>
      </c>
      <c r="AE13" s="7">
        <v>0</v>
      </c>
      <c r="AF13" s="7">
        <v>0</v>
      </c>
      <c r="AG13" s="18" t="s">
        <v>27</v>
      </c>
      <c r="AH13" s="7">
        <v>0</v>
      </c>
      <c r="AI13" s="7">
        <v>26.18</v>
      </c>
      <c r="AJ13" s="2">
        <v>23</v>
      </c>
      <c r="AK13" s="7">
        <v>0</v>
      </c>
      <c r="AL13" s="2" t="s">
        <v>219</v>
      </c>
    </row>
    <row r="14" spans="1:38" ht="17" x14ac:dyDescent="0.25">
      <c r="A14" s="4" t="s">
        <v>26</v>
      </c>
      <c r="B14" s="7">
        <v>24.25</v>
      </c>
      <c r="C14" s="2">
        <v>0</v>
      </c>
      <c r="D14" s="7">
        <v>23.25</v>
      </c>
      <c r="E14" s="7">
        <v>0</v>
      </c>
      <c r="F14" s="18" t="s">
        <v>27</v>
      </c>
      <c r="G14" s="7">
        <v>0</v>
      </c>
      <c r="H14" s="7">
        <v>34.5</v>
      </c>
      <c r="I14" s="2">
        <v>1</v>
      </c>
      <c r="J14" s="7">
        <v>34.5</v>
      </c>
      <c r="K14" s="7">
        <v>0</v>
      </c>
      <c r="L14" s="18" t="s">
        <v>27</v>
      </c>
      <c r="M14" s="7">
        <v>0</v>
      </c>
      <c r="N14" s="7">
        <v>0</v>
      </c>
      <c r="O14" s="18" t="s">
        <v>27</v>
      </c>
      <c r="P14" s="7">
        <v>0</v>
      </c>
      <c r="Q14" s="7">
        <v>0</v>
      </c>
      <c r="R14" s="18" t="s">
        <v>27</v>
      </c>
      <c r="S14" s="7">
        <v>0</v>
      </c>
      <c r="T14" s="7">
        <v>32.159999999999997</v>
      </c>
      <c r="U14" s="2">
        <v>20</v>
      </c>
      <c r="V14" s="7">
        <v>32.159999999999997</v>
      </c>
      <c r="W14" s="7">
        <v>0</v>
      </c>
      <c r="X14" s="18" t="s">
        <v>27</v>
      </c>
      <c r="Y14" s="7">
        <v>0</v>
      </c>
      <c r="Z14" s="7">
        <v>0</v>
      </c>
      <c r="AA14" s="18" t="s">
        <v>27</v>
      </c>
      <c r="AB14" s="7">
        <v>0</v>
      </c>
      <c r="AC14" s="7">
        <v>24.25</v>
      </c>
      <c r="AD14" s="2">
        <v>0</v>
      </c>
      <c r="AE14" s="7">
        <v>24.25</v>
      </c>
      <c r="AF14" s="7">
        <v>0</v>
      </c>
      <c r="AG14" s="18" t="s">
        <v>27</v>
      </c>
      <c r="AH14" s="7">
        <v>0</v>
      </c>
      <c r="AI14" s="7">
        <v>0</v>
      </c>
      <c r="AJ14" s="18" t="s">
        <v>27</v>
      </c>
      <c r="AK14" s="7">
        <v>0</v>
      </c>
      <c r="AL14" s="2"/>
    </row>
    <row r="15" spans="1:38" ht="17" x14ac:dyDescent="0.25">
      <c r="A15" s="1" t="s">
        <v>28</v>
      </c>
      <c r="B15" s="7"/>
      <c r="C15" s="2"/>
      <c r="D15" s="7"/>
      <c r="E15" s="7"/>
      <c r="F15" s="2"/>
      <c r="G15" s="7"/>
      <c r="H15" s="7"/>
      <c r="I15" s="2"/>
      <c r="J15" s="7"/>
      <c r="K15" s="7"/>
      <c r="L15" s="2"/>
      <c r="M15" s="7"/>
      <c r="N15" s="7"/>
      <c r="O15" s="2"/>
      <c r="P15" s="7"/>
      <c r="Q15" s="7"/>
      <c r="R15" s="2"/>
      <c r="S15" s="7"/>
      <c r="T15" s="7"/>
      <c r="U15" s="2"/>
      <c r="V15" s="7"/>
      <c r="W15" s="7"/>
      <c r="X15" s="2"/>
      <c r="Y15" s="7"/>
      <c r="Z15" s="7"/>
      <c r="AA15" s="2"/>
      <c r="AB15" s="7"/>
      <c r="AC15" s="7"/>
      <c r="AD15" s="2"/>
      <c r="AE15" s="7"/>
      <c r="AF15" s="7"/>
      <c r="AG15" s="2"/>
      <c r="AH15" s="7"/>
      <c r="AI15" s="7"/>
      <c r="AJ15" s="2"/>
      <c r="AK15" s="7"/>
      <c r="AL15" s="2"/>
    </row>
    <row r="16" spans="1:38" ht="17" x14ac:dyDescent="0.25">
      <c r="A16" s="4" t="s">
        <v>29</v>
      </c>
      <c r="B16" s="7">
        <v>27.47</v>
      </c>
      <c r="C16" s="2">
        <v>1</v>
      </c>
      <c r="D16" s="7">
        <v>21.98</v>
      </c>
      <c r="E16" s="7">
        <v>0</v>
      </c>
      <c r="F16" s="2" t="s">
        <v>27</v>
      </c>
      <c r="G16" s="7">
        <v>0</v>
      </c>
      <c r="H16" s="7">
        <v>33.56</v>
      </c>
      <c r="I16" s="2">
        <v>3</v>
      </c>
      <c r="J16" s="7">
        <v>26.85</v>
      </c>
      <c r="K16" s="7">
        <v>0</v>
      </c>
      <c r="L16" s="2" t="s">
        <v>27</v>
      </c>
      <c r="M16" s="7">
        <v>0</v>
      </c>
      <c r="N16" s="7">
        <v>47.24</v>
      </c>
      <c r="O16" s="2">
        <v>30</v>
      </c>
      <c r="P16" s="7">
        <v>37.79</v>
      </c>
      <c r="Q16" s="7">
        <v>31.54</v>
      </c>
      <c r="R16" s="2">
        <v>22</v>
      </c>
      <c r="S16" s="7">
        <v>25.23</v>
      </c>
      <c r="T16" s="7">
        <v>29.13</v>
      </c>
      <c r="U16" s="2">
        <v>12</v>
      </c>
      <c r="V16" s="7">
        <v>23.3</v>
      </c>
      <c r="W16" s="7">
        <v>32.44</v>
      </c>
      <c r="X16" s="2">
        <v>18</v>
      </c>
      <c r="Y16" s="7">
        <v>25.95</v>
      </c>
      <c r="Z16" s="7">
        <v>0</v>
      </c>
      <c r="AA16" s="2" t="s">
        <v>27</v>
      </c>
      <c r="AB16" s="7">
        <v>0</v>
      </c>
      <c r="AC16" s="7">
        <v>34.009</v>
      </c>
      <c r="AD16" s="2">
        <v>4</v>
      </c>
      <c r="AE16" s="7">
        <v>27.27</v>
      </c>
      <c r="AF16" s="7">
        <v>0</v>
      </c>
      <c r="AG16" s="2" t="s">
        <v>27</v>
      </c>
      <c r="AH16" s="7">
        <v>0</v>
      </c>
      <c r="AI16" s="7">
        <v>0</v>
      </c>
      <c r="AJ16" s="2" t="s">
        <v>27</v>
      </c>
      <c r="AK16" s="7">
        <v>0</v>
      </c>
      <c r="AL16" s="2"/>
    </row>
    <row r="17" spans="1:38" ht="17" x14ac:dyDescent="0.25">
      <c r="A17" s="1" t="s">
        <v>30</v>
      </c>
      <c r="B17" s="7">
        <v>148938.13</v>
      </c>
      <c r="C17" s="2">
        <v>34</v>
      </c>
      <c r="D17" s="7">
        <v>30</v>
      </c>
      <c r="E17" s="7">
        <v>38.51</v>
      </c>
      <c r="F17" s="18" t="s">
        <v>27</v>
      </c>
      <c r="G17" s="7">
        <v>0</v>
      </c>
      <c r="H17" s="7">
        <v>27.78</v>
      </c>
      <c r="I17" s="2">
        <v>4</v>
      </c>
      <c r="J17" s="7">
        <v>18</v>
      </c>
      <c r="K17" s="7">
        <v>0</v>
      </c>
      <c r="L17" s="18" t="s">
        <v>27</v>
      </c>
      <c r="M17" s="7">
        <v>0</v>
      </c>
      <c r="N17" s="7">
        <v>0</v>
      </c>
      <c r="O17" s="18" t="s">
        <v>27</v>
      </c>
      <c r="P17" s="7">
        <v>0</v>
      </c>
      <c r="Q17" s="7">
        <v>42.1</v>
      </c>
      <c r="R17" s="2">
        <v>18</v>
      </c>
      <c r="S17" s="7">
        <v>32.99</v>
      </c>
      <c r="T17" s="7">
        <v>30.38</v>
      </c>
      <c r="U17" s="2">
        <v>9</v>
      </c>
      <c r="V17" s="7">
        <v>19</v>
      </c>
      <c r="W17" s="7">
        <v>0</v>
      </c>
      <c r="X17" s="18" t="s">
        <v>27</v>
      </c>
      <c r="Y17" s="7">
        <v>0</v>
      </c>
      <c r="Z17" s="7">
        <v>45.51</v>
      </c>
      <c r="AA17" s="2">
        <v>1</v>
      </c>
      <c r="AB17" s="7">
        <v>42.69</v>
      </c>
      <c r="AC17" s="7">
        <v>41.46</v>
      </c>
      <c r="AD17" s="2">
        <v>3</v>
      </c>
      <c r="AE17" s="7">
        <v>20.2</v>
      </c>
      <c r="AF17" s="7">
        <v>0</v>
      </c>
      <c r="AG17" s="18" t="s">
        <v>27</v>
      </c>
      <c r="AH17" s="7">
        <v>0</v>
      </c>
      <c r="AI17" s="7">
        <v>0</v>
      </c>
      <c r="AJ17" s="18" t="s">
        <v>27</v>
      </c>
      <c r="AK17" s="7">
        <v>0</v>
      </c>
      <c r="AL17" s="2"/>
    </row>
    <row r="18" spans="1:38" ht="17" x14ac:dyDescent="0.25">
      <c r="A18" s="4" t="s">
        <v>31</v>
      </c>
      <c r="B18" s="7"/>
      <c r="C18" s="2"/>
      <c r="D18" s="7"/>
      <c r="E18" s="7"/>
      <c r="F18" s="2"/>
      <c r="G18" s="7"/>
      <c r="H18" s="7"/>
      <c r="I18" s="2"/>
      <c r="J18" s="7"/>
      <c r="K18" s="7"/>
      <c r="L18" s="2"/>
      <c r="M18" s="7"/>
      <c r="N18" s="7"/>
      <c r="O18" s="2"/>
      <c r="P18" s="7"/>
      <c r="Q18" s="7"/>
      <c r="R18" s="2"/>
      <c r="S18" s="7"/>
      <c r="T18" s="7"/>
      <c r="U18" s="2"/>
      <c r="V18" s="7"/>
      <c r="W18" s="7"/>
      <c r="X18" s="2"/>
      <c r="Y18" s="7"/>
      <c r="Z18" s="7"/>
      <c r="AA18" s="2"/>
      <c r="AB18" s="7"/>
      <c r="AC18" s="7"/>
      <c r="AD18" s="2"/>
      <c r="AE18" s="7"/>
      <c r="AF18" s="7"/>
      <c r="AG18" s="2"/>
      <c r="AH18" s="7"/>
      <c r="AI18" s="7"/>
      <c r="AJ18" s="2"/>
      <c r="AK18" s="7"/>
      <c r="AL18" s="2"/>
    </row>
    <row r="19" spans="1:38" ht="17" x14ac:dyDescent="0.25">
      <c r="A19" s="1" t="s">
        <v>32</v>
      </c>
      <c r="B19" s="7">
        <v>28.73</v>
      </c>
      <c r="C19" s="2">
        <v>23</v>
      </c>
      <c r="D19" s="7">
        <v>18.75</v>
      </c>
      <c r="E19" s="7">
        <v>0</v>
      </c>
      <c r="F19" s="18" t="s">
        <v>27</v>
      </c>
      <c r="G19" s="7">
        <v>0</v>
      </c>
      <c r="H19" s="7">
        <v>35.51</v>
      </c>
      <c r="I19" s="2">
        <v>18</v>
      </c>
      <c r="J19" s="7">
        <v>25.09</v>
      </c>
      <c r="K19" s="7">
        <v>23.08</v>
      </c>
      <c r="L19" s="2">
        <v>4</v>
      </c>
      <c r="M19" s="7">
        <v>18.75</v>
      </c>
      <c r="N19" s="7">
        <v>31.66</v>
      </c>
      <c r="O19" s="2">
        <v>19</v>
      </c>
      <c r="P19" s="7">
        <v>22.32</v>
      </c>
      <c r="Q19" s="7">
        <v>31.66</v>
      </c>
      <c r="R19" s="2">
        <v>19</v>
      </c>
      <c r="S19" s="7">
        <v>22.32</v>
      </c>
      <c r="T19" s="7">
        <v>35.51</v>
      </c>
      <c r="U19" s="2">
        <v>19</v>
      </c>
      <c r="V19" s="7">
        <v>18.75</v>
      </c>
      <c r="W19" s="7">
        <v>33.92</v>
      </c>
      <c r="X19" s="2">
        <v>20</v>
      </c>
      <c r="Y19" s="7">
        <v>21.07</v>
      </c>
      <c r="Z19" s="7">
        <v>0</v>
      </c>
      <c r="AA19" s="18" t="s">
        <v>27</v>
      </c>
      <c r="AB19" s="7">
        <v>23.66</v>
      </c>
      <c r="AC19" s="7">
        <v>23.77</v>
      </c>
      <c r="AD19" s="2">
        <v>4</v>
      </c>
      <c r="AE19" s="7">
        <v>18.75</v>
      </c>
      <c r="AF19" s="7">
        <v>0</v>
      </c>
      <c r="AG19" s="18" t="s">
        <v>27</v>
      </c>
      <c r="AH19" s="7">
        <v>0</v>
      </c>
      <c r="AI19" s="7">
        <v>0</v>
      </c>
      <c r="AJ19" s="18" t="s">
        <v>27</v>
      </c>
      <c r="AK19" s="7">
        <v>0</v>
      </c>
      <c r="AL19" s="2" t="s">
        <v>329</v>
      </c>
    </row>
    <row r="20" spans="1:38" ht="17" x14ac:dyDescent="0.25">
      <c r="A20" s="4" t="s">
        <v>33</v>
      </c>
      <c r="B20" s="7">
        <v>21.39</v>
      </c>
      <c r="C20" s="2">
        <v>4</v>
      </c>
      <c r="D20" s="7">
        <v>18.5</v>
      </c>
      <c r="E20" s="7">
        <v>0</v>
      </c>
      <c r="F20" s="2" t="s">
        <v>27</v>
      </c>
      <c r="G20" s="7">
        <v>0</v>
      </c>
      <c r="H20" s="7">
        <v>31.3</v>
      </c>
      <c r="I20" s="2">
        <v>5</v>
      </c>
      <c r="J20" s="7">
        <v>21.88</v>
      </c>
      <c r="K20" s="7">
        <v>0</v>
      </c>
      <c r="L20" s="2" t="s">
        <v>27</v>
      </c>
      <c r="M20" s="7">
        <v>0</v>
      </c>
      <c r="N20" s="7">
        <v>24.96</v>
      </c>
      <c r="O20" s="2">
        <v>30</v>
      </c>
      <c r="P20" s="7">
        <v>10.55</v>
      </c>
      <c r="Q20" s="7">
        <v>24.96</v>
      </c>
      <c r="R20" s="2">
        <v>30</v>
      </c>
      <c r="S20" s="7">
        <v>10.55</v>
      </c>
      <c r="T20" s="7">
        <v>27</v>
      </c>
      <c r="U20" s="2">
        <v>6</v>
      </c>
      <c r="V20" s="7">
        <v>18</v>
      </c>
      <c r="W20" s="7">
        <v>25</v>
      </c>
      <c r="X20" s="2">
        <v>1</v>
      </c>
      <c r="Y20" s="7">
        <v>23</v>
      </c>
      <c r="Z20" s="7">
        <v>0</v>
      </c>
      <c r="AA20" s="2" t="s">
        <v>27</v>
      </c>
      <c r="AB20" s="7">
        <v>0</v>
      </c>
      <c r="AC20" s="7">
        <v>0</v>
      </c>
      <c r="AD20" s="2" t="s">
        <v>27</v>
      </c>
      <c r="AE20" s="7">
        <v>0</v>
      </c>
      <c r="AF20" s="7">
        <v>0</v>
      </c>
      <c r="AG20" s="2" t="s">
        <v>27</v>
      </c>
      <c r="AH20" s="7">
        <v>0</v>
      </c>
      <c r="AI20" s="7">
        <v>0</v>
      </c>
      <c r="AJ20" s="2" t="s">
        <v>27</v>
      </c>
      <c r="AK20" s="7">
        <v>0</v>
      </c>
      <c r="AL20" s="2" t="s">
        <v>220</v>
      </c>
    </row>
    <row r="21" spans="1:38" ht="17" x14ac:dyDescent="0.25">
      <c r="A21" s="1" t="s">
        <v>34</v>
      </c>
      <c r="B21" s="7"/>
      <c r="C21" s="2"/>
      <c r="D21" s="7"/>
      <c r="E21" s="7"/>
      <c r="F21" s="2"/>
      <c r="G21" s="7"/>
      <c r="H21" s="7"/>
      <c r="I21" s="2"/>
      <c r="J21" s="7"/>
      <c r="K21" s="7"/>
      <c r="L21" s="2"/>
      <c r="M21" s="7"/>
      <c r="N21" s="7"/>
      <c r="O21" s="2"/>
      <c r="P21" s="7"/>
      <c r="Q21" s="7"/>
      <c r="R21" s="2"/>
      <c r="S21" s="7"/>
      <c r="T21" s="7"/>
      <c r="U21" s="2"/>
      <c r="V21" s="7"/>
      <c r="W21" s="7"/>
      <c r="X21" s="2"/>
      <c r="Y21" s="7"/>
      <c r="Z21" s="7"/>
      <c r="AA21" s="2"/>
      <c r="AB21" s="7"/>
      <c r="AC21" s="7"/>
      <c r="AD21" s="2"/>
      <c r="AE21" s="7"/>
      <c r="AF21" s="7"/>
      <c r="AG21" s="2"/>
      <c r="AH21" s="7"/>
      <c r="AI21" s="7"/>
      <c r="AJ21" s="2"/>
      <c r="AK21" s="7"/>
      <c r="AL21" s="2"/>
    </row>
    <row r="22" spans="1:38" ht="17" x14ac:dyDescent="0.25">
      <c r="A22" s="4" t="s">
        <v>35</v>
      </c>
      <c r="B22" s="7" t="s">
        <v>221</v>
      </c>
      <c r="C22" s="2">
        <v>6</v>
      </c>
      <c r="D22" s="7">
        <v>0</v>
      </c>
      <c r="E22" s="7">
        <v>0</v>
      </c>
      <c r="F22" s="2" t="s">
        <v>27</v>
      </c>
      <c r="G22" s="7">
        <v>0</v>
      </c>
      <c r="H22" s="7" t="s">
        <v>222</v>
      </c>
      <c r="I22" s="2">
        <v>29</v>
      </c>
      <c r="J22" s="7">
        <v>32.46</v>
      </c>
      <c r="K22" s="7" t="s">
        <v>223</v>
      </c>
      <c r="L22" s="2">
        <v>7</v>
      </c>
      <c r="M22" s="7">
        <v>31.62</v>
      </c>
      <c r="N22" s="7" t="s">
        <v>224</v>
      </c>
      <c r="O22" s="2">
        <v>19</v>
      </c>
      <c r="P22" s="7">
        <v>34.159999999999997</v>
      </c>
      <c r="Q22" s="7">
        <v>25.43</v>
      </c>
      <c r="R22" s="2">
        <v>2</v>
      </c>
      <c r="S22" s="7">
        <v>23.93</v>
      </c>
      <c r="T22" s="7">
        <v>32.72</v>
      </c>
      <c r="U22" s="2">
        <v>21</v>
      </c>
      <c r="V22" s="7">
        <v>31.22</v>
      </c>
      <c r="W22" s="7" t="s">
        <v>225</v>
      </c>
      <c r="X22" s="2">
        <v>19</v>
      </c>
      <c r="Y22" s="7">
        <v>0</v>
      </c>
      <c r="Z22" s="7">
        <v>0</v>
      </c>
      <c r="AA22" s="2" t="s">
        <v>27</v>
      </c>
      <c r="AB22" s="7">
        <v>0</v>
      </c>
      <c r="AC22" s="7">
        <v>38.630000000000003</v>
      </c>
      <c r="AD22" s="2">
        <v>10</v>
      </c>
      <c r="AE22" s="7">
        <v>37.130000000000003</v>
      </c>
      <c r="AF22" s="7">
        <v>0</v>
      </c>
      <c r="AG22" s="2" t="s">
        <v>27</v>
      </c>
      <c r="AH22" s="7">
        <v>0</v>
      </c>
      <c r="AI22" s="7">
        <v>0</v>
      </c>
      <c r="AJ22" s="2" t="s">
        <v>27</v>
      </c>
      <c r="AK22" s="7">
        <v>0</v>
      </c>
      <c r="AL22" s="2"/>
    </row>
    <row r="23" spans="1:38" ht="17" x14ac:dyDescent="0.25">
      <c r="A23" s="1" t="s">
        <v>36</v>
      </c>
      <c r="B23" s="7">
        <v>51.56</v>
      </c>
      <c r="C23" s="2">
        <v>13</v>
      </c>
      <c r="D23" s="7">
        <v>42.51</v>
      </c>
      <c r="E23" s="7">
        <v>57.63</v>
      </c>
      <c r="F23" s="2">
        <v>13</v>
      </c>
      <c r="G23" s="7">
        <v>48.21</v>
      </c>
      <c r="H23" s="7">
        <v>38.76</v>
      </c>
      <c r="I23" s="2">
        <v>16</v>
      </c>
      <c r="J23" s="7">
        <v>28.28</v>
      </c>
      <c r="K23" s="7">
        <v>46.53</v>
      </c>
      <c r="L23" s="2">
        <v>1</v>
      </c>
      <c r="M23" s="7">
        <v>42.51</v>
      </c>
      <c r="N23" s="7">
        <v>33.049999999999997</v>
      </c>
      <c r="O23" s="2">
        <v>21</v>
      </c>
      <c r="P23" s="7">
        <v>28.28</v>
      </c>
      <c r="Q23" s="7">
        <v>31.46</v>
      </c>
      <c r="R23" s="2">
        <v>2</v>
      </c>
      <c r="S23" s="7">
        <v>28.28</v>
      </c>
      <c r="T23" s="7">
        <v>41.01</v>
      </c>
      <c r="U23" s="2">
        <v>19</v>
      </c>
      <c r="V23" s="7">
        <v>28.28</v>
      </c>
      <c r="W23" s="7">
        <v>34.64</v>
      </c>
      <c r="X23" s="2">
        <v>19</v>
      </c>
      <c r="Y23" s="7">
        <v>28.28</v>
      </c>
      <c r="Z23" s="7">
        <v>53.44</v>
      </c>
      <c r="AA23" s="2">
        <v>18</v>
      </c>
      <c r="AB23" s="7">
        <v>48.21</v>
      </c>
      <c r="AC23" s="7">
        <v>38.24</v>
      </c>
      <c r="AD23" s="2">
        <v>20</v>
      </c>
      <c r="AE23" s="7">
        <v>28.28</v>
      </c>
      <c r="AF23" s="7">
        <v>0</v>
      </c>
      <c r="AG23" s="18" t="s">
        <v>27</v>
      </c>
      <c r="AH23" s="7">
        <v>0</v>
      </c>
      <c r="AI23" s="7">
        <v>0</v>
      </c>
      <c r="AJ23" s="18" t="s">
        <v>27</v>
      </c>
      <c r="AK23" s="7">
        <v>0</v>
      </c>
      <c r="AL23" s="2"/>
    </row>
    <row r="24" spans="1:38" ht="17" x14ac:dyDescent="0.25">
      <c r="A24" s="4" t="s">
        <v>37</v>
      </c>
      <c r="B24" s="7">
        <v>38.840000000000003</v>
      </c>
      <c r="C24" s="2">
        <v>21</v>
      </c>
      <c r="D24" s="7">
        <v>26.17</v>
      </c>
      <c r="E24" s="7">
        <v>0</v>
      </c>
      <c r="F24" s="18" t="s">
        <v>27</v>
      </c>
      <c r="G24" s="7">
        <v>0</v>
      </c>
      <c r="H24" s="7">
        <v>42.25</v>
      </c>
      <c r="I24" s="2">
        <v>23</v>
      </c>
      <c r="J24" s="7">
        <v>26.17</v>
      </c>
      <c r="K24" s="7">
        <v>38.19</v>
      </c>
      <c r="L24" s="2">
        <v>30</v>
      </c>
      <c r="M24" s="7">
        <v>23.57</v>
      </c>
      <c r="N24" s="7">
        <v>30.11</v>
      </c>
      <c r="O24" s="2">
        <v>11</v>
      </c>
      <c r="P24" s="7">
        <v>23.57</v>
      </c>
      <c r="Q24" s="7">
        <v>0</v>
      </c>
      <c r="R24" s="18" t="s">
        <v>27</v>
      </c>
      <c r="S24" s="7">
        <v>0</v>
      </c>
      <c r="T24" s="7">
        <v>31.97</v>
      </c>
      <c r="U24" s="2">
        <v>1</v>
      </c>
      <c r="V24" s="7">
        <v>23.57</v>
      </c>
      <c r="W24" s="7">
        <v>24.43</v>
      </c>
      <c r="X24" s="2">
        <v>3</v>
      </c>
      <c r="Y24" s="7">
        <v>23.57</v>
      </c>
      <c r="Z24" s="7">
        <v>33.54</v>
      </c>
      <c r="AA24" s="2">
        <v>1</v>
      </c>
      <c r="AB24" s="7">
        <v>29.05</v>
      </c>
      <c r="AC24" s="7">
        <v>28.78</v>
      </c>
      <c r="AD24" s="2">
        <v>4</v>
      </c>
      <c r="AE24" s="7">
        <v>21.23</v>
      </c>
      <c r="AF24" s="7">
        <v>0</v>
      </c>
      <c r="AG24" s="18" t="s">
        <v>27</v>
      </c>
      <c r="AH24" s="7">
        <v>0</v>
      </c>
      <c r="AI24" s="7">
        <v>35</v>
      </c>
      <c r="AJ24" s="2">
        <v>1</v>
      </c>
      <c r="AK24" s="7">
        <v>29.05</v>
      </c>
      <c r="AL24" s="2"/>
    </row>
    <row r="25" spans="1:38" ht="17" x14ac:dyDescent="0.25">
      <c r="A25" s="1" t="s">
        <v>38</v>
      </c>
      <c r="B25" s="7">
        <v>30</v>
      </c>
      <c r="C25" s="2">
        <v>1</v>
      </c>
      <c r="D25" s="7">
        <v>30</v>
      </c>
      <c r="E25" s="7">
        <v>0</v>
      </c>
      <c r="F25" s="2" t="s">
        <v>27</v>
      </c>
      <c r="G25" s="7">
        <v>0</v>
      </c>
      <c r="H25" s="7">
        <v>15.04</v>
      </c>
      <c r="I25" s="2">
        <v>15</v>
      </c>
      <c r="J25" s="7">
        <v>0</v>
      </c>
      <c r="K25" s="7">
        <v>0</v>
      </c>
      <c r="L25" s="2" t="s">
        <v>27</v>
      </c>
      <c r="M25" s="7">
        <v>0</v>
      </c>
      <c r="N25" s="7">
        <v>38.43</v>
      </c>
      <c r="O25" s="2" t="s">
        <v>27</v>
      </c>
      <c r="P25" s="7">
        <v>25</v>
      </c>
      <c r="Q25" s="7">
        <v>29.11</v>
      </c>
      <c r="R25" s="2">
        <v>15</v>
      </c>
      <c r="S25" s="7">
        <v>20</v>
      </c>
      <c r="T25" s="7">
        <v>29.76</v>
      </c>
      <c r="U25" s="2">
        <v>4</v>
      </c>
      <c r="V25" s="7">
        <v>0</v>
      </c>
      <c r="W25" s="7">
        <v>40</v>
      </c>
      <c r="X25" s="2">
        <v>2</v>
      </c>
      <c r="Y25" s="7">
        <v>0</v>
      </c>
      <c r="Z25" s="7">
        <v>0</v>
      </c>
      <c r="AA25" s="2" t="s">
        <v>27</v>
      </c>
      <c r="AB25" s="7">
        <v>0</v>
      </c>
      <c r="AC25" s="7">
        <v>27</v>
      </c>
      <c r="AD25" s="2">
        <v>1</v>
      </c>
      <c r="AE25" s="7">
        <v>25</v>
      </c>
      <c r="AF25" s="7">
        <v>0</v>
      </c>
      <c r="AG25" s="2" t="s">
        <v>27</v>
      </c>
      <c r="AH25" s="7">
        <v>0</v>
      </c>
      <c r="AI25" s="7">
        <v>27.3</v>
      </c>
      <c r="AJ25" s="2">
        <v>1</v>
      </c>
      <c r="AK25" s="7">
        <v>25</v>
      </c>
      <c r="AL25" s="2"/>
    </row>
    <row r="26" spans="1:38" ht="17" x14ac:dyDescent="0.25">
      <c r="A26" s="4" t="s">
        <v>39</v>
      </c>
      <c r="B26" s="7">
        <v>0</v>
      </c>
      <c r="C26" s="18" t="s">
        <v>27</v>
      </c>
      <c r="D26" s="7">
        <v>0</v>
      </c>
      <c r="E26" s="7">
        <v>0</v>
      </c>
      <c r="F26" s="18" t="s">
        <v>27</v>
      </c>
      <c r="G26" s="7">
        <v>0</v>
      </c>
      <c r="H26" s="7">
        <v>33.5</v>
      </c>
      <c r="I26" s="18">
        <v>18</v>
      </c>
      <c r="J26" s="7">
        <v>0</v>
      </c>
      <c r="K26" s="7">
        <v>0</v>
      </c>
      <c r="L26" s="18" t="s">
        <v>27</v>
      </c>
      <c r="M26" s="7">
        <v>0</v>
      </c>
      <c r="N26" s="7">
        <v>34.25</v>
      </c>
      <c r="O26" s="2">
        <v>30</v>
      </c>
      <c r="P26" s="7">
        <v>0</v>
      </c>
      <c r="Q26" s="7">
        <v>34.25</v>
      </c>
      <c r="R26" s="2">
        <v>30</v>
      </c>
      <c r="S26" s="7">
        <v>34.25</v>
      </c>
      <c r="T26" s="7">
        <v>27.3</v>
      </c>
      <c r="U26" s="2">
        <v>1</v>
      </c>
      <c r="V26" s="7">
        <v>0</v>
      </c>
      <c r="W26" s="7">
        <v>25.02</v>
      </c>
      <c r="X26" s="2">
        <v>21</v>
      </c>
      <c r="Y26" s="7">
        <v>0</v>
      </c>
      <c r="Z26" s="7">
        <v>35.049999999999997</v>
      </c>
      <c r="AA26" s="2">
        <v>1</v>
      </c>
      <c r="AB26" s="7">
        <v>0</v>
      </c>
      <c r="AC26" s="7">
        <v>0</v>
      </c>
      <c r="AD26" s="18" t="s">
        <v>27</v>
      </c>
      <c r="AE26" s="7">
        <v>0</v>
      </c>
      <c r="AF26" s="7">
        <v>0</v>
      </c>
      <c r="AG26" s="18" t="s">
        <v>27</v>
      </c>
      <c r="AH26" s="7">
        <v>0</v>
      </c>
      <c r="AI26" s="7">
        <v>0</v>
      </c>
      <c r="AJ26" s="18" t="s">
        <v>27</v>
      </c>
      <c r="AK26" s="7">
        <v>0</v>
      </c>
      <c r="AL26" s="2"/>
    </row>
    <row r="27" spans="1:38" ht="17" x14ac:dyDescent="0.25">
      <c r="A27" s="1" t="s">
        <v>40</v>
      </c>
      <c r="B27" s="7">
        <v>42.46</v>
      </c>
      <c r="C27" s="2">
        <v>4</v>
      </c>
      <c r="D27" s="7">
        <v>31.73</v>
      </c>
      <c r="E27" s="7">
        <v>0</v>
      </c>
      <c r="F27" s="18" t="s">
        <v>27</v>
      </c>
      <c r="G27" s="7">
        <v>0</v>
      </c>
      <c r="H27" s="7">
        <v>31.38</v>
      </c>
      <c r="I27" s="2">
        <v>13</v>
      </c>
      <c r="J27" s="7">
        <v>27.15</v>
      </c>
      <c r="K27" s="7">
        <v>28.42</v>
      </c>
      <c r="L27" s="2">
        <v>30</v>
      </c>
      <c r="M27" s="7">
        <v>18.37</v>
      </c>
      <c r="N27" s="7">
        <v>42.42</v>
      </c>
      <c r="O27" s="2">
        <v>20</v>
      </c>
      <c r="P27" s="7">
        <v>0</v>
      </c>
      <c r="Q27" s="7">
        <v>35.299999999999997</v>
      </c>
      <c r="R27" s="2">
        <v>16</v>
      </c>
      <c r="S27" s="7">
        <v>0</v>
      </c>
      <c r="T27" s="7">
        <v>31.49</v>
      </c>
      <c r="U27" s="2">
        <v>4</v>
      </c>
      <c r="V27" s="7">
        <v>24.87</v>
      </c>
      <c r="W27" s="7">
        <v>37.090000000000003</v>
      </c>
      <c r="X27" s="2">
        <v>10</v>
      </c>
      <c r="Y27" s="7">
        <v>0</v>
      </c>
      <c r="Z27" s="7">
        <v>44.21</v>
      </c>
      <c r="AA27" s="2">
        <v>10</v>
      </c>
      <c r="AB27" s="7">
        <v>0</v>
      </c>
      <c r="AC27" s="7">
        <v>26.55</v>
      </c>
      <c r="AD27" s="2">
        <v>2</v>
      </c>
      <c r="AE27" s="7">
        <v>20.14</v>
      </c>
      <c r="AF27" s="7">
        <v>0</v>
      </c>
      <c r="AG27" s="18" t="s">
        <v>27</v>
      </c>
      <c r="AH27" s="7">
        <v>0</v>
      </c>
      <c r="AI27" s="7">
        <v>37.090000000000003</v>
      </c>
      <c r="AJ27" s="2">
        <v>10</v>
      </c>
      <c r="AK27" s="7">
        <v>0</v>
      </c>
      <c r="AL27" s="2" t="s">
        <v>226</v>
      </c>
    </row>
    <row r="28" spans="1:38" ht="17" x14ac:dyDescent="0.25">
      <c r="A28" s="4" t="s">
        <v>41</v>
      </c>
      <c r="B28" s="7">
        <v>42.38</v>
      </c>
      <c r="C28" s="2">
        <v>7</v>
      </c>
      <c r="D28" s="7">
        <v>35</v>
      </c>
      <c r="E28" s="7">
        <v>0</v>
      </c>
      <c r="F28" s="18" t="s">
        <v>27</v>
      </c>
      <c r="G28" s="7">
        <v>0</v>
      </c>
      <c r="H28" s="7">
        <v>0</v>
      </c>
      <c r="I28" s="18" t="s">
        <v>27</v>
      </c>
      <c r="J28" s="7">
        <v>0</v>
      </c>
      <c r="K28" s="7">
        <v>0</v>
      </c>
      <c r="L28" s="18" t="s">
        <v>27</v>
      </c>
      <c r="M28" s="7">
        <v>0</v>
      </c>
      <c r="N28" s="7">
        <v>46.03</v>
      </c>
      <c r="O28" s="2">
        <v>22</v>
      </c>
      <c r="P28" s="7">
        <v>0</v>
      </c>
      <c r="Q28" s="7">
        <v>35</v>
      </c>
      <c r="R28" s="2">
        <v>11</v>
      </c>
      <c r="S28" s="7">
        <v>0</v>
      </c>
      <c r="T28" s="7">
        <v>0</v>
      </c>
      <c r="U28" s="18" t="s">
        <v>27</v>
      </c>
      <c r="V28" s="7">
        <v>0</v>
      </c>
      <c r="W28" s="7">
        <v>26.5</v>
      </c>
      <c r="X28" s="2">
        <v>9</v>
      </c>
      <c r="Y28" s="7">
        <v>26.5</v>
      </c>
      <c r="Z28" s="7">
        <v>41.76</v>
      </c>
      <c r="AA28" s="2">
        <v>2</v>
      </c>
      <c r="AB28" s="7">
        <v>38</v>
      </c>
      <c r="AC28" s="7">
        <v>39.96</v>
      </c>
      <c r="AD28" s="2">
        <v>14</v>
      </c>
      <c r="AE28" s="7">
        <v>0</v>
      </c>
      <c r="AF28" s="7">
        <v>0</v>
      </c>
      <c r="AG28" s="18" t="s">
        <v>27</v>
      </c>
      <c r="AH28" s="7">
        <v>0</v>
      </c>
      <c r="AI28" s="7">
        <v>41.28</v>
      </c>
      <c r="AJ28" s="2">
        <v>1</v>
      </c>
      <c r="AK28" s="7">
        <v>38</v>
      </c>
      <c r="AL28" s="2"/>
    </row>
    <row r="29" spans="1:38" ht="17" x14ac:dyDescent="0.25">
      <c r="A29" s="1" t="s">
        <v>42</v>
      </c>
      <c r="B29" s="7">
        <v>37.49</v>
      </c>
      <c r="C29" s="2">
        <v>3</v>
      </c>
      <c r="D29" s="7">
        <v>28.38</v>
      </c>
      <c r="E29" s="7">
        <v>62.42</v>
      </c>
      <c r="F29" s="2">
        <v>1</v>
      </c>
      <c r="G29" s="7">
        <v>57.74</v>
      </c>
      <c r="H29" s="7">
        <v>0</v>
      </c>
      <c r="I29" s="18" t="s">
        <v>27</v>
      </c>
      <c r="J29" s="7">
        <v>0</v>
      </c>
      <c r="K29" s="7">
        <v>58.33</v>
      </c>
      <c r="L29" s="2">
        <v>5</v>
      </c>
      <c r="M29" s="7">
        <v>42.74</v>
      </c>
      <c r="N29" s="7">
        <v>50.24</v>
      </c>
      <c r="O29" s="2">
        <v>3</v>
      </c>
      <c r="P29" s="7">
        <v>35.590000000000003</v>
      </c>
      <c r="Q29" s="7">
        <v>50.24</v>
      </c>
      <c r="R29" s="2">
        <v>1</v>
      </c>
      <c r="S29" s="7">
        <v>49.01</v>
      </c>
      <c r="T29" s="7">
        <v>69.040000000000006</v>
      </c>
      <c r="U29" s="2">
        <v>20</v>
      </c>
      <c r="V29" s="7">
        <v>24.04</v>
      </c>
      <c r="W29" s="7">
        <v>55.09</v>
      </c>
      <c r="X29" s="2">
        <v>5</v>
      </c>
      <c r="Y29" s="7">
        <v>25.57</v>
      </c>
      <c r="Z29" s="7">
        <v>74.56</v>
      </c>
      <c r="AA29" s="2">
        <v>27</v>
      </c>
      <c r="AB29" s="7">
        <v>27.16</v>
      </c>
      <c r="AC29" s="7">
        <v>51</v>
      </c>
      <c r="AD29" s="2">
        <v>4</v>
      </c>
      <c r="AE29" s="7">
        <v>32.049999999999997</v>
      </c>
      <c r="AF29" s="7">
        <v>0</v>
      </c>
      <c r="AG29" s="18" t="s">
        <v>27</v>
      </c>
      <c r="AH29" s="7">
        <v>0</v>
      </c>
      <c r="AI29" s="7">
        <v>67.400000000000006</v>
      </c>
      <c r="AJ29" s="2">
        <v>6</v>
      </c>
      <c r="AK29" s="7">
        <v>39.04</v>
      </c>
      <c r="AL29" s="2" t="s">
        <v>227</v>
      </c>
    </row>
    <row r="30" spans="1:38" ht="17" x14ac:dyDescent="0.25">
      <c r="A30" s="4" t="s">
        <v>43</v>
      </c>
      <c r="B30" s="7">
        <v>54.65</v>
      </c>
      <c r="C30" s="2">
        <v>26</v>
      </c>
      <c r="D30" s="7">
        <v>40.950000000000003</v>
      </c>
      <c r="E30" s="7">
        <v>0</v>
      </c>
      <c r="F30" s="21" t="s">
        <v>208</v>
      </c>
      <c r="G30" s="7">
        <v>0</v>
      </c>
      <c r="H30" s="7">
        <v>0</v>
      </c>
      <c r="I30" s="21" t="s">
        <v>208</v>
      </c>
      <c r="J30" s="7">
        <v>0</v>
      </c>
      <c r="K30" s="7">
        <v>45.44</v>
      </c>
      <c r="L30" s="2">
        <v>31</v>
      </c>
      <c r="M30" s="7">
        <v>29.95</v>
      </c>
      <c r="N30" s="7">
        <v>52.45</v>
      </c>
      <c r="O30" s="2">
        <v>28</v>
      </c>
      <c r="P30" s="7">
        <v>36.9</v>
      </c>
      <c r="Q30" s="7">
        <v>48.55</v>
      </c>
      <c r="R30" s="2">
        <v>18</v>
      </c>
      <c r="S30" s="7">
        <v>36.9</v>
      </c>
      <c r="T30" s="7">
        <v>36.61</v>
      </c>
      <c r="U30" s="2">
        <v>15</v>
      </c>
      <c r="V30" s="7">
        <v>29.95</v>
      </c>
      <c r="W30" s="7">
        <v>33.57</v>
      </c>
      <c r="X30" s="2">
        <v>20</v>
      </c>
      <c r="Y30" s="7">
        <v>29.95</v>
      </c>
      <c r="Z30" s="7">
        <v>60.67</v>
      </c>
      <c r="AA30" s="2">
        <v>18</v>
      </c>
      <c r="AB30" s="7">
        <v>45.46</v>
      </c>
      <c r="AC30" s="7">
        <v>36.39</v>
      </c>
      <c r="AD30" s="2">
        <v>18</v>
      </c>
      <c r="AE30" s="7">
        <v>27.47</v>
      </c>
      <c r="AF30" s="7">
        <v>0</v>
      </c>
      <c r="AG30" s="21" t="s">
        <v>208</v>
      </c>
      <c r="AH30" s="7">
        <v>0</v>
      </c>
      <c r="AI30" s="7">
        <v>0</v>
      </c>
      <c r="AJ30" s="21" t="s">
        <v>208</v>
      </c>
      <c r="AK30" s="7">
        <v>0</v>
      </c>
      <c r="AL30" s="2"/>
    </row>
    <row r="31" spans="1:38" ht="17" x14ac:dyDescent="0.25">
      <c r="A31" s="1" t="s">
        <v>44</v>
      </c>
      <c r="B31" s="7">
        <v>24.65</v>
      </c>
      <c r="C31" s="2">
        <v>1</v>
      </c>
      <c r="D31" s="7">
        <v>24.65</v>
      </c>
      <c r="E31" s="7">
        <v>0</v>
      </c>
      <c r="F31" s="18" t="s">
        <v>27</v>
      </c>
      <c r="G31" s="7">
        <v>0</v>
      </c>
      <c r="H31" s="7">
        <v>34.03</v>
      </c>
      <c r="I31" s="2">
        <v>32</v>
      </c>
      <c r="J31" s="7">
        <v>21.52</v>
      </c>
      <c r="K31" s="7">
        <v>31.5</v>
      </c>
      <c r="L31" s="2">
        <v>13</v>
      </c>
      <c r="M31" s="7">
        <v>24.65</v>
      </c>
      <c r="N31" s="7">
        <v>30.39</v>
      </c>
      <c r="O31" s="2">
        <v>15</v>
      </c>
      <c r="P31" s="7">
        <v>26.38</v>
      </c>
      <c r="Q31" s="7">
        <v>0</v>
      </c>
      <c r="R31" s="18" t="s">
        <v>27</v>
      </c>
      <c r="S31" s="7">
        <v>0</v>
      </c>
      <c r="T31" s="7">
        <v>28.35</v>
      </c>
      <c r="U31" s="2">
        <v>11</v>
      </c>
      <c r="V31" s="7">
        <v>23.04</v>
      </c>
      <c r="W31" s="7">
        <v>29.24</v>
      </c>
      <c r="X31" s="2">
        <v>5</v>
      </c>
      <c r="Y31" s="7">
        <v>25.49</v>
      </c>
      <c r="Z31" s="7">
        <v>0</v>
      </c>
      <c r="AA31" s="18" t="s">
        <v>27</v>
      </c>
      <c r="AB31" s="7">
        <v>0</v>
      </c>
      <c r="AC31" s="7">
        <v>24.65</v>
      </c>
      <c r="AD31" s="2">
        <v>1</v>
      </c>
      <c r="AE31" s="7">
        <v>24.65</v>
      </c>
      <c r="AF31" s="7">
        <v>0</v>
      </c>
      <c r="AG31" s="18" t="s">
        <v>27</v>
      </c>
      <c r="AH31" s="7">
        <v>0</v>
      </c>
      <c r="AI31" s="7">
        <v>0</v>
      </c>
      <c r="AJ31" s="18" t="s">
        <v>27</v>
      </c>
      <c r="AK31" s="7">
        <v>0</v>
      </c>
      <c r="AL31" s="2"/>
    </row>
    <row r="32" spans="1:38" ht="17" x14ac:dyDescent="0.25">
      <c r="A32" s="4" t="s">
        <v>45</v>
      </c>
      <c r="B32" s="7">
        <v>16</v>
      </c>
      <c r="C32" s="2">
        <v>1</v>
      </c>
      <c r="D32" s="7">
        <v>0</v>
      </c>
      <c r="E32" s="7">
        <v>0</v>
      </c>
      <c r="F32" s="2" t="s">
        <v>27</v>
      </c>
      <c r="G32" s="7">
        <v>0</v>
      </c>
      <c r="H32" s="7">
        <v>0</v>
      </c>
      <c r="I32" s="2" t="s">
        <v>27</v>
      </c>
      <c r="J32" s="7">
        <v>0</v>
      </c>
      <c r="K32" s="7">
        <v>0</v>
      </c>
      <c r="L32" s="2" t="s">
        <v>27</v>
      </c>
      <c r="M32" s="7">
        <v>0</v>
      </c>
      <c r="N32" s="7">
        <v>0</v>
      </c>
      <c r="O32" s="2" t="s">
        <v>27</v>
      </c>
      <c r="P32" s="7">
        <v>0</v>
      </c>
      <c r="Q32" s="7">
        <v>0</v>
      </c>
      <c r="R32" s="2" t="s">
        <v>27</v>
      </c>
      <c r="S32" s="7">
        <v>0</v>
      </c>
      <c r="T32" s="7" t="s">
        <v>228</v>
      </c>
      <c r="U32" s="2">
        <v>6</v>
      </c>
      <c r="V32" s="7">
        <v>0</v>
      </c>
      <c r="W32" s="7">
        <v>21.45</v>
      </c>
      <c r="X32" s="2" t="s">
        <v>27</v>
      </c>
      <c r="Y32" s="7">
        <v>20</v>
      </c>
      <c r="Z32" s="7">
        <v>0</v>
      </c>
      <c r="AA32" s="2" t="s">
        <v>27</v>
      </c>
      <c r="AB32" s="7">
        <v>0</v>
      </c>
      <c r="AC32" s="7">
        <v>0</v>
      </c>
      <c r="AD32" s="2" t="s">
        <v>27</v>
      </c>
      <c r="AE32" s="7">
        <v>0</v>
      </c>
      <c r="AF32" s="7" t="s">
        <v>229</v>
      </c>
      <c r="AG32" s="2">
        <v>2</v>
      </c>
      <c r="AH32" s="7">
        <v>0</v>
      </c>
      <c r="AI32" s="7">
        <v>0</v>
      </c>
      <c r="AJ32" s="2" t="s">
        <v>27</v>
      </c>
      <c r="AK32" s="7">
        <v>0</v>
      </c>
      <c r="AL32" s="2"/>
    </row>
    <row r="33" spans="1:38" ht="17" x14ac:dyDescent="0.25">
      <c r="A33" s="1" t="s">
        <v>46</v>
      </c>
      <c r="B33" s="7">
        <v>19</v>
      </c>
      <c r="C33" s="2">
        <v>1</v>
      </c>
      <c r="D33" s="7">
        <v>17</v>
      </c>
      <c r="E33" s="7">
        <v>0</v>
      </c>
      <c r="F33" s="2" t="s">
        <v>27</v>
      </c>
      <c r="G33" s="7">
        <v>0</v>
      </c>
      <c r="H33" s="7">
        <v>0</v>
      </c>
      <c r="I33" s="2" t="s">
        <v>27</v>
      </c>
      <c r="J33" s="7">
        <v>0</v>
      </c>
      <c r="K33" s="7">
        <v>0</v>
      </c>
      <c r="L33" s="2" t="s">
        <v>27</v>
      </c>
      <c r="M33" s="7">
        <v>0</v>
      </c>
      <c r="N33" s="7">
        <v>22</v>
      </c>
      <c r="O33" s="2">
        <v>7</v>
      </c>
      <c r="P33" s="7">
        <v>17</v>
      </c>
      <c r="Q33" s="7">
        <v>27</v>
      </c>
      <c r="R33" s="2">
        <v>6</v>
      </c>
      <c r="S33" s="7">
        <v>17</v>
      </c>
      <c r="T33" s="7">
        <v>0</v>
      </c>
      <c r="U33" s="2" t="s">
        <v>27</v>
      </c>
      <c r="V33" s="7">
        <v>0</v>
      </c>
      <c r="W33" s="7">
        <v>23.54</v>
      </c>
      <c r="X33" s="2">
        <v>3</v>
      </c>
      <c r="Y33" s="7">
        <v>17</v>
      </c>
      <c r="Z33" s="7">
        <v>0</v>
      </c>
      <c r="AA33" s="2" t="s">
        <v>27</v>
      </c>
      <c r="AB33" s="7">
        <v>0</v>
      </c>
      <c r="AC33" s="7">
        <v>0</v>
      </c>
      <c r="AD33" s="2" t="s">
        <v>27</v>
      </c>
      <c r="AE33" s="7">
        <v>0</v>
      </c>
      <c r="AF33" s="7">
        <v>0</v>
      </c>
      <c r="AG33" s="2" t="s">
        <v>27</v>
      </c>
      <c r="AH33" s="7">
        <v>0</v>
      </c>
      <c r="AI33" s="7">
        <v>0</v>
      </c>
      <c r="AJ33" s="2" t="s">
        <v>27</v>
      </c>
      <c r="AK33" s="7">
        <v>0</v>
      </c>
      <c r="AL33" s="2"/>
    </row>
    <row r="34" spans="1:38" ht="17" x14ac:dyDescent="0.25">
      <c r="A34" s="4" t="s">
        <v>47</v>
      </c>
      <c r="B34" s="7">
        <v>46.59</v>
      </c>
      <c r="C34" s="2">
        <v>10</v>
      </c>
      <c r="D34" s="7">
        <v>38</v>
      </c>
      <c r="E34" s="7">
        <v>43.88</v>
      </c>
      <c r="F34" s="2">
        <v>13</v>
      </c>
      <c r="G34" s="7">
        <v>38</v>
      </c>
      <c r="H34" s="7">
        <v>42.91</v>
      </c>
      <c r="I34" s="2">
        <v>12</v>
      </c>
      <c r="J34" s="7">
        <v>38</v>
      </c>
      <c r="K34" s="7">
        <v>33.96</v>
      </c>
      <c r="L34" s="2">
        <v>10</v>
      </c>
      <c r="M34" s="7">
        <v>32</v>
      </c>
      <c r="N34" s="7">
        <v>53.88</v>
      </c>
      <c r="O34" s="2">
        <v>20</v>
      </c>
      <c r="P34" s="7">
        <v>40</v>
      </c>
      <c r="Q34" s="7">
        <v>53.88</v>
      </c>
      <c r="R34" s="2">
        <v>20</v>
      </c>
      <c r="S34" s="7">
        <v>40</v>
      </c>
      <c r="T34" s="7">
        <v>43.88</v>
      </c>
      <c r="U34" s="2">
        <v>13</v>
      </c>
      <c r="V34" s="7">
        <v>38</v>
      </c>
      <c r="W34" s="7">
        <v>0</v>
      </c>
      <c r="X34" s="21" t="s">
        <v>208</v>
      </c>
      <c r="Y34" s="7">
        <v>0</v>
      </c>
      <c r="Z34" s="7">
        <v>48.36</v>
      </c>
      <c r="AA34" s="2">
        <v>16</v>
      </c>
      <c r="AB34" s="7">
        <v>42</v>
      </c>
      <c r="AC34" s="7">
        <v>42.73</v>
      </c>
      <c r="AD34" s="2">
        <v>6</v>
      </c>
      <c r="AE34" s="7">
        <v>38</v>
      </c>
      <c r="AF34" s="7">
        <v>0</v>
      </c>
      <c r="AG34" s="21" t="s">
        <v>208</v>
      </c>
      <c r="AH34" s="7">
        <v>0</v>
      </c>
      <c r="AI34" s="7">
        <v>39.340000000000003</v>
      </c>
      <c r="AJ34" s="2">
        <v>5</v>
      </c>
      <c r="AK34" s="7">
        <v>32</v>
      </c>
      <c r="AL34" s="2"/>
    </row>
    <row r="35" spans="1:38" ht="17" x14ac:dyDescent="0.25">
      <c r="A35" s="1" t="s">
        <v>48</v>
      </c>
      <c r="B35" s="7">
        <v>0</v>
      </c>
      <c r="C35" s="18" t="s">
        <v>27</v>
      </c>
      <c r="D35" s="7">
        <v>0</v>
      </c>
      <c r="E35" s="7">
        <v>0</v>
      </c>
      <c r="F35" s="18" t="s">
        <v>27</v>
      </c>
      <c r="G35" s="7">
        <v>0</v>
      </c>
      <c r="H35" s="7">
        <v>0</v>
      </c>
      <c r="I35" s="18" t="s">
        <v>27</v>
      </c>
      <c r="J35" s="7">
        <v>0</v>
      </c>
      <c r="K35" s="7">
        <v>0</v>
      </c>
      <c r="L35" s="18" t="s">
        <v>27</v>
      </c>
      <c r="M35" s="7">
        <v>0</v>
      </c>
      <c r="N35" s="7">
        <v>0</v>
      </c>
      <c r="O35" s="18" t="s">
        <v>27</v>
      </c>
      <c r="P35" s="7">
        <v>0</v>
      </c>
      <c r="Q35" s="7">
        <v>0</v>
      </c>
      <c r="R35" s="18" t="s">
        <v>27</v>
      </c>
      <c r="S35" s="7">
        <v>0</v>
      </c>
      <c r="T35" s="7">
        <v>0</v>
      </c>
      <c r="U35" s="18" t="s">
        <v>27</v>
      </c>
      <c r="V35" s="7">
        <v>0</v>
      </c>
      <c r="W35" s="7">
        <v>0</v>
      </c>
      <c r="X35" s="18" t="s">
        <v>27</v>
      </c>
      <c r="Y35" s="7">
        <v>0</v>
      </c>
      <c r="Z35" s="7">
        <v>0</v>
      </c>
      <c r="AA35" s="18" t="s">
        <v>27</v>
      </c>
      <c r="AB35" s="7">
        <v>0</v>
      </c>
      <c r="AC35" s="7">
        <v>0</v>
      </c>
      <c r="AD35" s="18" t="s">
        <v>27</v>
      </c>
      <c r="AE35" s="7">
        <v>0</v>
      </c>
      <c r="AF35" s="7">
        <v>0</v>
      </c>
      <c r="AG35" s="18" t="s">
        <v>27</v>
      </c>
      <c r="AH35" s="7">
        <v>0</v>
      </c>
      <c r="AI35" s="7">
        <v>0</v>
      </c>
      <c r="AJ35" s="18" t="s">
        <v>27</v>
      </c>
      <c r="AK35" s="7">
        <v>0</v>
      </c>
      <c r="AL35" s="2"/>
    </row>
    <row r="36" spans="1:38" ht="17" x14ac:dyDescent="0.25">
      <c r="A36" s="4" t="s">
        <v>49</v>
      </c>
      <c r="B36" s="7">
        <v>38.22</v>
      </c>
      <c r="C36" s="2">
        <v>4</v>
      </c>
      <c r="D36" s="7">
        <v>29.45</v>
      </c>
      <c r="E36" s="7">
        <v>0</v>
      </c>
      <c r="F36" s="18" t="s">
        <v>27</v>
      </c>
      <c r="G36" s="7">
        <v>0</v>
      </c>
      <c r="H36" s="7">
        <v>50.88</v>
      </c>
      <c r="I36" s="2">
        <v>5</v>
      </c>
      <c r="J36" s="7">
        <v>38.590000000000003</v>
      </c>
      <c r="K36" s="7">
        <v>0</v>
      </c>
      <c r="L36" s="18" t="s">
        <v>27</v>
      </c>
      <c r="M36" s="7">
        <v>0</v>
      </c>
      <c r="N36" s="7">
        <v>63.93</v>
      </c>
      <c r="O36" s="2">
        <v>14</v>
      </c>
      <c r="P36" s="7">
        <v>46.7</v>
      </c>
      <c r="Q36" s="7">
        <v>39.4</v>
      </c>
      <c r="R36" s="2">
        <v>18</v>
      </c>
      <c r="S36" s="7">
        <v>31.23</v>
      </c>
      <c r="T36" s="7">
        <v>0</v>
      </c>
      <c r="U36" s="18" t="s">
        <v>27</v>
      </c>
      <c r="V36" s="7">
        <v>0</v>
      </c>
      <c r="W36" s="7">
        <v>39.299999999999997</v>
      </c>
      <c r="X36" s="2">
        <v>2</v>
      </c>
      <c r="Y36" s="7">
        <v>33.1</v>
      </c>
      <c r="Z36" s="7">
        <v>59.3</v>
      </c>
      <c r="AA36" s="2">
        <v>27</v>
      </c>
      <c r="AB36" s="7">
        <v>42.46</v>
      </c>
      <c r="AC36" s="7">
        <v>36.590000000000003</v>
      </c>
      <c r="AD36" s="2">
        <v>6</v>
      </c>
      <c r="AE36" s="7">
        <v>29.45</v>
      </c>
      <c r="AF36" s="7">
        <v>0</v>
      </c>
      <c r="AG36" s="18" t="s">
        <v>27</v>
      </c>
      <c r="AH36" s="7">
        <v>0</v>
      </c>
      <c r="AI36" s="7">
        <v>38.33</v>
      </c>
      <c r="AJ36" s="2">
        <v>26</v>
      </c>
      <c r="AK36" s="7">
        <v>27.79</v>
      </c>
      <c r="AL36" s="2"/>
    </row>
    <row r="37" spans="1:38" ht="17" x14ac:dyDescent="0.25">
      <c r="A37" s="1" t="s">
        <v>50</v>
      </c>
      <c r="B37" s="7">
        <v>20.69</v>
      </c>
      <c r="C37" s="2">
        <v>5</v>
      </c>
      <c r="D37" s="7">
        <v>17.600000000000001</v>
      </c>
      <c r="E37" s="7">
        <v>0</v>
      </c>
      <c r="F37" s="18" t="s">
        <v>27</v>
      </c>
      <c r="G37" s="7">
        <v>0</v>
      </c>
      <c r="H37" s="7">
        <v>29.49</v>
      </c>
      <c r="I37" s="2">
        <v>8</v>
      </c>
      <c r="J37" s="7">
        <v>21.87</v>
      </c>
      <c r="K37" s="7">
        <v>0</v>
      </c>
      <c r="L37" s="18" t="s">
        <v>27</v>
      </c>
      <c r="M37" s="7">
        <v>0</v>
      </c>
      <c r="N37" s="7">
        <v>28.46</v>
      </c>
      <c r="O37" s="2">
        <v>5</v>
      </c>
      <c r="P37" s="7">
        <v>19.260000000000002</v>
      </c>
      <c r="Q37" s="7">
        <v>23.48</v>
      </c>
      <c r="R37" s="2">
        <v>8</v>
      </c>
      <c r="S37" s="7">
        <v>16.32</v>
      </c>
      <c r="T37" s="7">
        <v>26.78</v>
      </c>
      <c r="U37" s="2">
        <v>3</v>
      </c>
      <c r="V37" s="7">
        <v>18.75</v>
      </c>
      <c r="W37" s="7">
        <v>16.54</v>
      </c>
      <c r="X37" s="2">
        <v>20</v>
      </c>
      <c r="Y37" s="7">
        <v>11.36</v>
      </c>
      <c r="Z37" s="7">
        <v>0</v>
      </c>
      <c r="AA37" s="18" t="s">
        <v>27</v>
      </c>
      <c r="AB37" s="7">
        <v>0</v>
      </c>
      <c r="AC37" s="7">
        <v>25.26</v>
      </c>
      <c r="AD37" s="2">
        <v>3</v>
      </c>
      <c r="AE37" s="7">
        <v>19.690000000000001</v>
      </c>
      <c r="AF37" s="7">
        <v>0</v>
      </c>
      <c r="AG37" s="18" t="s">
        <v>27</v>
      </c>
      <c r="AH37" s="7">
        <v>0</v>
      </c>
      <c r="AI37" s="7">
        <v>0</v>
      </c>
      <c r="AJ37" s="18" t="s">
        <v>27</v>
      </c>
      <c r="AK37" s="7">
        <v>0</v>
      </c>
      <c r="AL37" s="2" t="s">
        <v>230</v>
      </c>
    </row>
    <row r="38" spans="1:38" ht="17" x14ac:dyDescent="0.25">
      <c r="A38" s="4" t="s">
        <v>51</v>
      </c>
      <c r="B38" s="7">
        <v>48.88</v>
      </c>
      <c r="C38" s="2">
        <v>20</v>
      </c>
      <c r="D38" s="7">
        <v>33.26</v>
      </c>
      <c r="E38" s="7">
        <v>0</v>
      </c>
      <c r="F38" s="18" t="s">
        <v>27</v>
      </c>
      <c r="G38" s="7">
        <v>0</v>
      </c>
      <c r="H38" s="7">
        <v>43.2</v>
      </c>
      <c r="I38" s="2">
        <v>13</v>
      </c>
      <c r="J38" s="7">
        <v>30.15</v>
      </c>
      <c r="K38" s="7">
        <v>0</v>
      </c>
      <c r="L38" s="18" t="s">
        <v>27</v>
      </c>
      <c r="M38" s="7">
        <v>0</v>
      </c>
      <c r="N38" s="7">
        <v>44.2</v>
      </c>
      <c r="O38" s="2">
        <v>25</v>
      </c>
      <c r="P38" s="7">
        <v>30.15</v>
      </c>
      <c r="Q38" s="7">
        <v>27.63</v>
      </c>
      <c r="R38" s="2">
        <v>6</v>
      </c>
      <c r="S38" s="7">
        <v>24.81</v>
      </c>
      <c r="T38" s="7">
        <v>0</v>
      </c>
      <c r="U38" s="18" t="s">
        <v>27</v>
      </c>
      <c r="V38" s="7">
        <v>0</v>
      </c>
      <c r="W38" s="7">
        <v>0</v>
      </c>
      <c r="X38" s="18" t="s">
        <v>27</v>
      </c>
      <c r="Y38" s="7">
        <v>0</v>
      </c>
      <c r="Z38" s="7">
        <v>0</v>
      </c>
      <c r="AA38" s="18" t="s">
        <v>27</v>
      </c>
      <c r="AB38" s="7">
        <v>0</v>
      </c>
      <c r="AC38" s="7">
        <v>40.69</v>
      </c>
      <c r="AD38" s="2">
        <v>10</v>
      </c>
      <c r="AE38" s="7">
        <v>30.15</v>
      </c>
      <c r="AF38" s="7">
        <v>0</v>
      </c>
      <c r="AG38" s="18" t="s">
        <v>27</v>
      </c>
      <c r="AH38" s="7">
        <v>0</v>
      </c>
      <c r="AI38" s="7">
        <v>36.799999999999997</v>
      </c>
      <c r="AJ38" s="2">
        <v>11</v>
      </c>
      <c r="AK38" s="7">
        <v>27.33</v>
      </c>
      <c r="AL38" s="2"/>
    </row>
    <row r="39" spans="1:38" ht="17" x14ac:dyDescent="0.25">
      <c r="A39" s="1" t="s">
        <v>52</v>
      </c>
      <c r="B39" s="7">
        <v>30.54</v>
      </c>
      <c r="C39" s="2">
        <v>27</v>
      </c>
      <c r="D39" s="7">
        <v>14.65</v>
      </c>
      <c r="E39" s="7">
        <v>0</v>
      </c>
      <c r="F39" s="18" t="s">
        <v>27</v>
      </c>
      <c r="G39" s="7">
        <v>0</v>
      </c>
      <c r="H39" s="7">
        <v>37.22</v>
      </c>
      <c r="I39" s="2">
        <v>30</v>
      </c>
      <c r="J39" s="7">
        <v>29.46</v>
      </c>
      <c r="K39" s="7">
        <v>37.22</v>
      </c>
      <c r="L39" s="2">
        <v>31</v>
      </c>
      <c r="M39" s="7">
        <v>29.75</v>
      </c>
      <c r="N39" s="7">
        <v>33.42</v>
      </c>
      <c r="O39" s="2">
        <v>30</v>
      </c>
      <c r="P39" s="7">
        <v>18</v>
      </c>
      <c r="Q39" s="7">
        <v>36.06</v>
      </c>
      <c r="R39" s="2">
        <v>30</v>
      </c>
      <c r="S39" s="7">
        <v>18</v>
      </c>
      <c r="T39" s="7">
        <v>30.83</v>
      </c>
      <c r="U39" s="2">
        <v>6</v>
      </c>
      <c r="V39" s="7">
        <v>23.08</v>
      </c>
      <c r="W39" s="7">
        <v>36.5</v>
      </c>
      <c r="X39" s="2">
        <v>6</v>
      </c>
      <c r="Y39" s="7">
        <v>33.75</v>
      </c>
      <c r="Z39" s="7">
        <v>46.23</v>
      </c>
      <c r="AA39" s="2">
        <v>17</v>
      </c>
      <c r="AB39" s="7">
        <v>18.989999999999998</v>
      </c>
      <c r="AC39" s="7">
        <v>0</v>
      </c>
      <c r="AD39" s="18" t="s">
        <v>27</v>
      </c>
      <c r="AE39" s="7">
        <v>0</v>
      </c>
      <c r="AF39" s="7">
        <v>0</v>
      </c>
      <c r="AG39" s="18" t="s">
        <v>27</v>
      </c>
      <c r="AH39" s="7">
        <v>0</v>
      </c>
      <c r="AI39" s="7">
        <v>0</v>
      </c>
      <c r="AJ39" s="18" t="s">
        <v>27</v>
      </c>
      <c r="AK39" s="7">
        <v>0</v>
      </c>
      <c r="AL39" s="2"/>
    </row>
    <row r="40" spans="1:38" ht="17" x14ac:dyDescent="0.25">
      <c r="A40" s="4" t="s">
        <v>53</v>
      </c>
      <c r="B40" s="7">
        <v>36.979999999999997</v>
      </c>
      <c r="C40" s="2">
        <v>15</v>
      </c>
      <c r="D40" s="7">
        <v>25</v>
      </c>
      <c r="E40" s="7">
        <v>0</v>
      </c>
      <c r="F40" s="18" t="s">
        <v>27</v>
      </c>
      <c r="G40" s="7">
        <v>0</v>
      </c>
      <c r="H40" s="7">
        <v>0</v>
      </c>
      <c r="I40" s="18" t="s">
        <v>27</v>
      </c>
      <c r="J40" s="7">
        <v>0</v>
      </c>
      <c r="K40" s="7">
        <v>31.35</v>
      </c>
      <c r="L40" s="2">
        <v>20</v>
      </c>
      <c r="M40" s="7">
        <v>25</v>
      </c>
      <c r="N40" s="7">
        <v>20.67</v>
      </c>
      <c r="O40" s="2">
        <v>5</v>
      </c>
      <c r="P40" s="7">
        <v>18</v>
      </c>
      <c r="Q40" s="7">
        <v>37.200000000000003</v>
      </c>
      <c r="R40" s="2">
        <v>20</v>
      </c>
      <c r="S40" s="7">
        <v>25</v>
      </c>
      <c r="T40" s="7">
        <v>0</v>
      </c>
      <c r="U40" s="18" t="s">
        <v>27</v>
      </c>
      <c r="V40" s="7">
        <v>0</v>
      </c>
      <c r="W40" s="7">
        <v>0</v>
      </c>
      <c r="X40" s="18" t="s">
        <v>27</v>
      </c>
      <c r="Y40" s="7">
        <v>0</v>
      </c>
      <c r="Z40" s="7">
        <v>0</v>
      </c>
      <c r="AA40" s="18" t="s">
        <v>27</v>
      </c>
      <c r="AB40" s="7">
        <v>0</v>
      </c>
      <c r="AC40" s="7">
        <v>0</v>
      </c>
      <c r="AD40" s="18" t="s">
        <v>27</v>
      </c>
      <c r="AE40" s="7">
        <v>0</v>
      </c>
      <c r="AF40" s="7">
        <v>0</v>
      </c>
      <c r="AG40" s="18" t="s">
        <v>27</v>
      </c>
      <c r="AH40" s="7">
        <v>0</v>
      </c>
      <c r="AI40" s="7">
        <v>0</v>
      </c>
      <c r="AJ40" s="18" t="s">
        <v>27</v>
      </c>
      <c r="AK40" s="7">
        <v>0</v>
      </c>
      <c r="AL40" s="2" t="s">
        <v>432</v>
      </c>
    </row>
    <row r="41" spans="1:38" ht="17" x14ac:dyDescent="0.25">
      <c r="A41" s="1" t="s">
        <v>54</v>
      </c>
      <c r="B41" s="7">
        <v>28</v>
      </c>
      <c r="C41" s="2">
        <v>17</v>
      </c>
      <c r="D41" s="7">
        <v>14.67</v>
      </c>
      <c r="E41" s="7">
        <v>0</v>
      </c>
      <c r="F41" s="21" t="s">
        <v>208</v>
      </c>
      <c r="G41" s="7">
        <v>0</v>
      </c>
      <c r="H41" s="7">
        <v>0</v>
      </c>
      <c r="I41" s="21" t="s">
        <v>208</v>
      </c>
      <c r="J41" s="7">
        <v>0</v>
      </c>
      <c r="K41" s="7">
        <v>27.96</v>
      </c>
      <c r="L41" s="21" t="s">
        <v>208</v>
      </c>
      <c r="M41" s="7">
        <v>14.75</v>
      </c>
      <c r="N41" s="7">
        <v>24.79</v>
      </c>
      <c r="O41" s="2">
        <v>10</v>
      </c>
      <c r="P41" s="7">
        <v>12.72</v>
      </c>
      <c r="Q41" s="7">
        <v>24.79</v>
      </c>
      <c r="R41" s="2">
        <v>10</v>
      </c>
      <c r="S41" s="7">
        <v>12.72</v>
      </c>
      <c r="T41" s="7">
        <v>0</v>
      </c>
      <c r="U41" s="21" t="s">
        <v>208</v>
      </c>
      <c r="V41" s="7">
        <v>0</v>
      </c>
      <c r="W41" s="7">
        <v>28</v>
      </c>
      <c r="X41" s="2">
        <v>17</v>
      </c>
      <c r="Y41" s="7">
        <v>14.67</v>
      </c>
      <c r="Z41" s="7">
        <v>0</v>
      </c>
      <c r="AA41" s="21" t="s">
        <v>208</v>
      </c>
      <c r="AB41" s="7">
        <v>0</v>
      </c>
      <c r="AC41" s="7">
        <v>0</v>
      </c>
      <c r="AD41" s="21" t="s">
        <v>208</v>
      </c>
      <c r="AE41" s="7">
        <v>0</v>
      </c>
      <c r="AF41" s="7">
        <v>0</v>
      </c>
      <c r="AG41" s="21" t="s">
        <v>208</v>
      </c>
      <c r="AH41" s="7">
        <v>0</v>
      </c>
      <c r="AI41" s="7">
        <v>0</v>
      </c>
      <c r="AJ41" s="21" t="s">
        <v>208</v>
      </c>
      <c r="AK41" s="7">
        <v>0</v>
      </c>
      <c r="AL41" s="2"/>
    </row>
    <row r="42" spans="1:38" ht="17" x14ac:dyDescent="0.25">
      <c r="A42" s="4" t="s">
        <v>55</v>
      </c>
      <c r="B42" s="7">
        <v>44.56</v>
      </c>
      <c r="C42" s="2">
        <v>2</v>
      </c>
      <c r="D42" s="7">
        <v>35.46</v>
      </c>
      <c r="E42" s="7">
        <v>63.91</v>
      </c>
      <c r="F42" s="2">
        <v>12</v>
      </c>
      <c r="G42" s="7">
        <v>49.82</v>
      </c>
      <c r="H42" s="7">
        <v>36.409999999999997</v>
      </c>
      <c r="I42" s="2">
        <v>4</v>
      </c>
      <c r="J42" s="7">
        <v>31.66</v>
      </c>
      <c r="K42" s="7">
        <v>34.94</v>
      </c>
      <c r="L42" s="2">
        <v>5</v>
      </c>
      <c r="M42" s="7">
        <v>31.66</v>
      </c>
      <c r="N42" s="7">
        <v>26.49</v>
      </c>
      <c r="O42" s="2">
        <v>1</v>
      </c>
      <c r="P42" s="7">
        <v>26.17</v>
      </c>
      <c r="Q42" s="7">
        <v>24.5</v>
      </c>
      <c r="R42" s="2">
        <v>0</v>
      </c>
      <c r="S42" s="7">
        <v>24.5</v>
      </c>
      <c r="T42" s="7">
        <v>27.36</v>
      </c>
      <c r="U42" s="2">
        <v>2</v>
      </c>
      <c r="V42" s="7">
        <v>23.79</v>
      </c>
      <c r="W42" s="7">
        <v>0</v>
      </c>
      <c r="X42" s="2">
        <v>20</v>
      </c>
      <c r="Y42" s="7">
        <v>0</v>
      </c>
      <c r="Z42" s="7">
        <v>53.5</v>
      </c>
      <c r="AA42" s="2">
        <v>20</v>
      </c>
      <c r="AB42" s="7">
        <v>39.72</v>
      </c>
      <c r="AC42" s="7">
        <v>31.91</v>
      </c>
      <c r="AD42" s="2">
        <v>7</v>
      </c>
      <c r="AE42" s="7">
        <v>28.78</v>
      </c>
      <c r="AF42" s="7">
        <v>0</v>
      </c>
      <c r="AG42" s="2" t="s">
        <v>27</v>
      </c>
      <c r="AH42" s="7">
        <v>0</v>
      </c>
      <c r="AI42" s="7">
        <v>36.06</v>
      </c>
      <c r="AJ42" s="2">
        <v>1</v>
      </c>
      <c r="AK42" s="7">
        <v>35.46</v>
      </c>
      <c r="AL42" s="2" t="s">
        <v>231</v>
      </c>
    </row>
    <row r="43" spans="1:38" ht="17" x14ac:dyDescent="0.25">
      <c r="A43" s="1" t="s">
        <v>56</v>
      </c>
      <c r="B43" s="7">
        <v>52.52</v>
      </c>
      <c r="C43" s="2">
        <v>8</v>
      </c>
      <c r="D43" s="7">
        <v>42.33</v>
      </c>
      <c r="E43" s="7">
        <v>0</v>
      </c>
      <c r="F43" s="2" t="s">
        <v>27</v>
      </c>
      <c r="G43" s="7">
        <v>0</v>
      </c>
      <c r="H43" s="7">
        <v>0</v>
      </c>
      <c r="I43" s="18" t="s">
        <v>27</v>
      </c>
      <c r="J43" s="7">
        <v>0</v>
      </c>
      <c r="K43" s="7">
        <v>0</v>
      </c>
      <c r="L43" s="18" t="s">
        <v>27</v>
      </c>
      <c r="M43" s="7">
        <v>0</v>
      </c>
      <c r="N43" s="7">
        <v>55.73</v>
      </c>
      <c r="O43" s="2">
        <v>24</v>
      </c>
      <c r="P43" s="7">
        <v>42.33</v>
      </c>
      <c r="Q43" s="7">
        <v>38.31</v>
      </c>
      <c r="R43" s="2">
        <v>17</v>
      </c>
      <c r="S43" s="7">
        <v>31.81</v>
      </c>
      <c r="T43" s="7">
        <v>47</v>
      </c>
      <c r="U43" s="2">
        <v>23</v>
      </c>
      <c r="V43" s="7">
        <v>34.99</v>
      </c>
      <c r="W43" s="7">
        <v>48.08</v>
      </c>
      <c r="X43" s="2">
        <v>28</v>
      </c>
      <c r="Y43" s="7">
        <v>34.99</v>
      </c>
      <c r="Z43" s="7">
        <v>52.79</v>
      </c>
      <c r="AA43" s="2">
        <v>3</v>
      </c>
      <c r="AB43" s="7">
        <v>46.57</v>
      </c>
      <c r="AC43" s="7">
        <v>35.200000000000003</v>
      </c>
      <c r="AD43" s="2">
        <v>18</v>
      </c>
      <c r="AE43" s="7">
        <v>26.26</v>
      </c>
      <c r="AF43" s="7">
        <v>0</v>
      </c>
      <c r="AG43" s="18" t="s">
        <v>27</v>
      </c>
      <c r="AH43" s="7">
        <v>0</v>
      </c>
      <c r="AI43" s="7">
        <v>55.73</v>
      </c>
      <c r="AJ43" s="2">
        <v>25</v>
      </c>
      <c r="AK43" s="7">
        <v>42.33</v>
      </c>
      <c r="AL43" s="2"/>
    </row>
    <row r="44" spans="1:38" ht="17" x14ac:dyDescent="0.25">
      <c r="A44" s="4" t="s">
        <v>57</v>
      </c>
      <c r="B44" s="7">
        <v>50.98</v>
      </c>
      <c r="C44" s="2">
        <v>25</v>
      </c>
      <c r="D44" s="7">
        <v>38.57</v>
      </c>
      <c r="E44" s="7">
        <v>0</v>
      </c>
      <c r="F44" s="18" t="s">
        <v>27</v>
      </c>
      <c r="G44" s="7">
        <v>0</v>
      </c>
      <c r="H44" s="7">
        <v>60.1</v>
      </c>
      <c r="I44" s="2">
        <v>1</v>
      </c>
      <c r="J44" s="7">
        <v>85.56</v>
      </c>
      <c r="K44" s="7">
        <v>43.26</v>
      </c>
      <c r="L44" s="2">
        <v>1</v>
      </c>
      <c r="M44" s="7">
        <v>35.06</v>
      </c>
      <c r="N44" s="7">
        <v>0</v>
      </c>
      <c r="O44" s="18" t="s">
        <v>27</v>
      </c>
      <c r="P44" s="7">
        <v>0</v>
      </c>
      <c r="Q44" s="7">
        <v>43.22</v>
      </c>
      <c r="R44" s="2">
        <v>2</v>
      </c>
      <c r="S44" s="7">
        <v>41.76</v>
      </c>
      <c r="T44" s="7">
        <v>41.04</v>
      </c>
      <c r="U44" s="2">
        <v>16</v>
      </c>
      <c r="V44" s="7">
        <v>28.98</v>
      </c>
      <c r="W44" s="7">
        <v>0</v>
      </c>
      <c r="X44" s="18" t="s">
        <v>27</v>
      </c>
      <c r="Y44" s="7">
        <v>0</v>
      </c>
      <c r="Z44" s="7">
        <v>48.12</v>
      </c>
      <c r="AA44" s="2">
        <v>7</v>
      </c>
      <c r="AB44" s="7">
        <v>46.67</v>
      </c>
      <c r="AC44" s="7">
        <v>41.98</v>
      </c>
      <c r="AD44" s="2">
        <v>8</v>
      </c>
      <c r="AE44" s="7">
        <v>38.57</v>
      </c>
      <c r="AF44" s="7">
        <v>0</v>
      </c>
      <c r="AG44" s="18" t="s">
        <v>27</v>
      </c>
      <c r="AH44" s="7">
        <v>0</v>
      </c>
      <c r="AI44" s="7">
        <v>45.44</v>
      </c>
      <c r="AJ44" s="2">
        <v>3</v>
      </c>
      <c r="AK44" s="7">
        <v>38.57</v>
      </c>
      <c r="AL44" s="2"/>
    </row>
    <row r="45" spans="1:38" ht="17" x14ac:dyDescent="0.25">
      <c r="A45" s="1" t="s">
        <v>58</v>
      </c>
      <c r="B45" s="7">
        <v>29</v>
      </c>
      <c r="C45" s="2">
        <v>0.5</v>
      </c>
      <c r="D45" s="7">
        <v>29</v>
      </c>
      <c r="E45" s="7">
        <v>0</v>
      </c>
      <c r="F45" s="18" t="s">
        <v>27</v>
      </c>
      <c r="G45" s="7">
        <v>0</v>
      </c>
      <c r="H45" s="7">
        <v>31.32</v>
      </c>
      <c r="I45" s="2">
        <v>6</v>
      </c>
      <c r="J45" s="7">
        <v>0</v>
      </c>
      <c r="K45" s="7">
        <v>0</v>
      </c>
      <c r="L45" s="18" t="s">
        <v>27</v>
      </c>
      <c r="M45" s="7">
        <v>0</v>
      </c>
      <c r="N45" s="7">
        <v>33.68</v>
      </c>
      <c r="O45" s="2">
        <v>27</v>
      </c>
      <c r="P45" s="7">
        <v>0</v>
      </c>
      <c r="Q45" s="7">
        <v>0</v>
      </c>
      <c r="R45" s="18" t="s">
        <v>27</v>
      </c>
      <c r="S45" s="7">
        <v>0</v>
      </c>
      <c r="T45" s="7">
        <v>34.81</v>
      </c>
      <c r="U45" s="2">
        <v>27</v>
      </c>
      <c r="V45" s="7">
        <v>0</v>
      </c>
      <c r="W45" s="7">
        <v>39.450000000000003</v>
      </c>
      <c r="X45" s="2">
        <v>3</v>
      </c>
      <c r="Y45" s="7">
        <v>36.909999999999997</v>
      </c>
      <c r="Z45" s="7">
        <v>39.92</v>
      </c>
      <c r="AA45" s="2">
        <v>6</v>
      </c>
      <c r="AB45" s="7">
        <v>0</v>
      </c>
      <c r="AC45" s="7">
        <v>0</v>
      </c>
      <c r="AD45" s="18" t="s">
        <v>27</v>
      </c>
      <c r="AE45" s="7">
        <v>0</v>
      </c>
      <c r="AF45" s="7">
        <v>0</v>
      </c>
      <c r="AG45" s="18" t="s">
        <v>27</v>
      </c>
      <c r="AH45" s="7">
        <v>0</v>
      </c>
      <c r="AI45" s="7">
        <v>0</v>
      </c>
      <c r="AJ45" s="18" t="s">
        <v>27</v>
      </c>
      <c r="AK45" s="7">
        <v>0</v>
      </c>
      <c r="AL45"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3415-765C-B94A-B1C6-AF8702CCA109}">
  <dimension ref="A1:F47"/>
  <sheetViews>
    <sheetView zoomScale="125" zoomScaleNormal="125" workbookViewId="0">
      <selection activeCell="A47" sqref="A47"/>
    </sheetView>
  </sheetViews>
  <sheetFormatPr baseColWidth="10" defaultColWidth="11" defaultRowHeight="16" x14ac:dyDescent="0.2"/>
  <cols>
    <col min="1" max="1" width="26.1640625" customWidth="1"/>
    <col min="2" max="2" width="55.5" customWidth="1"/>
    <col min="5" max="5" width="26.83203125" customWidth="1"/>
    <col min="6" max="6" width="94.1640625" customWidth="1"/>
  </cols>
  <sheetData>
    <row r="1" spans="1:6" x14ac:dyDescent="0.2">
      <c r="A1" t="s">
        <v>232</v>
      </c>
      <c r="E1" t="s">
        <v>233</v>
      </c>
    </row>
    <row r="3" spans="1:6" ht="17" x14ac:dyDescent="0.25">
      <c r="A3" s="3" t="s">
        <v>234</v>
      </c>
      <c r="B3" s="3" t="s">
        <v>235</v>
      </c>
      <c r="E3" s="3" t="s">
        <v>234</v>
      </c>
      <c r="F3" s="3" t="s">
        <v>235</v>
      </c>
    </row>
    <row r="4" spans="1:6" x14ac:dyDescent="0.2">
      <c r="A4" s="15" t="s">
        <v>236</v>
      </c>
      <c r="B4" s="15" t="s">
        <v>237</v>
      </c>
      <c r="E4" s="15" t="s">
        <v>238</v>
      </c>
      <c r="F4" s="15" t="s">
        <v>239</v>
      </c>
    </row>
    <row r="5" spans="1:6" x14ac:dyDescent="0.2">
      <c r="A5" s="15" t="s">
        <v>3</v>
      </c>
      <c r="B5" s="15" t="s">
        <v>240</v>
      </c>
      <c r="E5" s="15" t="s">
        <v>71</v>
      </c>
      <c r="F5" s="15" t="s">
        <v>241</v>
      </c>
    </row>
    <row r="6" spans="1:6" x14ac:dyDescent="0.2">
      <c r="A6" s="15" t="s">
        <v>4</v>
      </c>
      <c r="B6" s="15" t="s">
        <v>242</v>
      </c>
      <c r="E6" s="15" t="s">
        <v>72</v>
      </c>
      <c r="F6" s="15" t="s">
        <v>243</v>
      </c>
    </row>
    <row r="7" spans="1:6" x14ac:dyDescent="0.2">
      <c r="A7" s="15" t="s">
        <v>5</v>
      </c>
      <c r="B7" s="15" t="s">
        <v>244</v>
      </c>
      <c r="E7" s="15" t="s">
        <v>73</v>
      </c>
      <c r="F7" s="15" t="s">
        <v>245</v>
      </c>
    </row>
    <row r="8" spans="1:6" x14ac:dyDescent="0.2">
      <c r="A8" s="15" t="s">
        <v>6</v>
      </c>
      <c r="B8" s="15" t="s">
        <v>246</v>
      </c>
      <c r="E8" s="15" t="s">
        <v>79</v>
      </c>
      <c r="F8" s="15" t="s">
        <v>247</v>
      </c>
    </row>
    <row r="9" spans="1:6" x14ac:dyDescent="0.2">
      <c r="A9" s="15" t="s">
        <v>7</v>
      </c>
      <c r="B9" s="15" t="s">
        <v>248</v>
      </c>
      <c r="E9" s="15" t="s">
        <v>74</v>
      </c>
      <c r="F9" s="15" t="s">
        <v>249</v>
      </c>
    </row>
    <row r="10" spans="1:6" x14ac:dyDescent="0.2">
      <c r="A10" s="15" t="s">
        <v>250</v>
      </c>
      <c r="B10" s="15" t="s">
        <v>251</v>
      </c>
      <c r="E10" s="15" t="s">
        <v>75</v>
      </c>
      <c r="F10" s="15" t="s">
        <v>252</v>
      </c>
    </row>
    <row r="11" spans="1:6" x14ac:dyDescent="0.2">
      <c r="A11" s="15" t="s">
        <v>9</v>
      </c>
      <c r="B11" s="15" t="s">
        <v>253</v>
      </c>
      <c r="E11" s="15" t="s">
        <v>76</v>
      </c>
      <c r="F11" s="15" t="s">
        <v>254</v>
      </c>
    </row>
    <row r="12" spans="1:6" x14ac:dyDescent="0.2">
      <c r="A12" s="15" t="s">
        <v>10</v>
      </c>
      <c r="B12" s="15" t="s">
        <v>255</v>
      </c>
      <c r="E12" s="15" t="s">
        <v>256</v>
      </c>
      <c r="F12" s="15" t="s">
        <v>257</v>
      </c>
    </row>
    <row r="13" spans="1:6" x14ac:dyDescent="0.2">
      <c r="A13" s="15" t="s">
        <v>11</v>
      </c>
      <c r="B13" s="15" t="s">
        <v>258</v>
      </c>
      <c r="E13" s="15" t="s">
        <v>77</v>
      </c>
      <c r="F13" s="15" t="s">
        <v>259</v>
      </c>
    </row>
    <row r="14" spans="1:6" x14ac:dyDescent="0.2">
      <c r="A14" s="15" t="s">
        <v>12</v>
      </c>
      <c r="B14" s="15" t="s">
        <v>260</v>
      </c>
      <c r="E14" s="15" t="s">
        <v>78</v>
      </c>
      <c r="F14" s="15" t="s">
        <v>261</v>
      </c>
    </row>
    <row r="15" spans="1:6" x14ac:dyDescent="0.2">
      <c r="A15" s="15" t="s">
        <v>262</v>
      </c>
      <c r="B15" s="15" t="s">
        <v>263</v>
      </c>
      <c r="E15" s="15" t="s">
        <v>81</v>
      </c>
      <c r="F15" s="15" t="s">
        <v>264</v>
      </c>
    </row>
    <row r="16" spans="1:6" x14ac:dyDescent="0.2">
      <c r="E16" s="15" t="s">
        <v>265</v>
      </c>
      <c r="F16" s="15" t="s">
        <v>266</v>
      </c>
    </row>
    <row r="17" spans="1:6" x14ac:dyDescent="0.2">
      <c r="A17" s="16" t="s">
        <v>267</v>
      </c>
      <c r="E17" s="15" t="s">
        <v>268</v>
      </c>
      <c r="F17" s="15" t="s">
        <v>269</v>
      </c>
    </row>
    <row r="18" spans="1:6" x14ac:dyDescent="0.2">
      <c r="E18" s="15" t="s">
        <v>270</v>
      </c>
      <c r="F18" s="15" t="s">
        <v>271</v>
      </c>
    </row>
    <row r="19" spans="1:6" ht="17" x14ac:dyDescent="0.25">
      <c r="A19" s="3" t="s">
        <v>234</v>
      </c>
      <c r="B19" s="3" t="s">
        <v>235</v>
      </c>
      <c r="E19" s="15" t="s">
        <v>85</v>
      </c>
      <c r="F19" s="15" t="s">
        <v>272</v>
      </c>
    </row>
    <row r="20" spans="1:6" x14ac:dyDescent="0.2">
      <c r="A20" s="15" t="s">
        <v>104</v>
      </c>
      <c r="B20" s="15" t="s">
        <v>273</v>
      </c>
      <c r="E20" s="15" t="s">
        <v>86</v>
      </c>
      <c r="F20" s="15" t="s">
        <v>274</v>
      </c>
    </row>
    <row r="21" spans="1:6" x14ac:dyDescent="0.2">
      <c r="A21" s="15" t="s">
        <v>275</v>
      </c>
      <c r="B21" s="15" t="s">
        <v>276</v>
      </c>
      <c r="E21" s="15" t="s">
        <v>277</v>
      </c>
      <c r="F21" s="15" t="s">
        <v>278</v>
      </c>
    </row>
    <row r="22" spans="1:6" x14ac:dyDescent="0.2">
      <c r="A22" s="15" t="s">
        <v>279</v>
      </c>
      <c r="B22" s="15" t="s">
        <v>280</v>
      </c>
      <c r="E22" s="15" t="s">
        <v>88</v>
      </c>
      <c r="F22" s="15" t="s">
        <v>281</v>
      </c>
    </row>
    <row r="23" spans="1:6" x14ac:dyDescent="0.2">
      <c r="A23" s="15" t="s">
        <v>282</v>
      </c>
      <c r="B23" s="15" t="s">
        <v>283</v>
      </c>
      <c r="E23" s="15" t="s">
        <v>89</v>
      </c>
      <c r="F23" s="15" t="s">
        <v>284</v>
      </c>
    </row>
    <row r="24" spans="1:6" x14ac:dyDescent="0.2">
      <c r="A24" s="15" t="s">
        <v>285</v>
      </c>
      <c r="B24" s="15" t="s">
        <v>286</v>
      </c>
      <c r="E24" s="15" t="s">
        <v>287</v>
      </c>
      <c r="F24" s="15" t="s">
        <v>288</v>
      </c>
    </row>
    <row r="25" spans="1:6" x14ac:dyDescent="0.2">
      <c r="A25" s="15" t="s">
        <v>289</v>
      </c>
      <c r="B25" s="15" t="s">
        <v>290</v>
      </c>
      <c r="E25" s="15" t="s">
        <v>291</v>
      </c>
      <c r="F25" s="15" t="s">
        <v>292</v>
      </c>
    </row>
    <row r="26" spans="1:6" x14ac:dyDescent="0.2">
      <c r="A26" s="15" t="s">
        <v>293</v>
      </c>
      <c r="B26" s="15" t="s">
        <v>294</v>
      </c>
      <c r="E26" s="15" t="s">
        <v>295</v>
      </c>
      <c r="F26" s="15" t="s">
        <v>296</v>
      </c>
    </row>
    <row r="27" spans="1:6" x14ac:dyDescent="0.2">
      <c r="A27" s="15" t="s">
        <v>297</v>
      </c>
      <c r="B27" s="15" t="s">
        <v>298</v>
      </c>
      <c r="E27" s="15" t="s">
        <v>93</v>
      </c>
      <c r="F27" s="15" t="s">
        <v>299</v>
      </c>
    </row>
    <row r="28" spans="1:6" x14ac:dyDescent="0.2">
      <c r="E28" s="15" t="s">
        <v>94</v>
      </c>
      <c r="F28" s="15" t="s">
        <v>300</v>
      </c>
    </row>
    <row r="29" spans="1:6" x14ac:dyDescent="0.2">
      <c r="A29" s="16" t="s">
        <v>301</v>
      </c>
      <c r="E29" s="15" t="s">
        <v>95</v>
      </c>
      <c r="F29" s="15" t="s">
        <v>302</v>
      </c>
    </row>
    <row r="30" spans="1:6" x14ac:dyDescent="0.2">
      <c r="E30" s="15" t="s">
        <v>96</v>
      </c>
      <c r="F30" s="15" t="s">
        <v>303</v>
      </c>
    </row>
    <row r="31" spans="1:6" ht="17" x14ac:dyDescent="0.25">
      <c r="A31" s="3" t="s">
        <v>234</v>
      </c>
      <c r="B31" s="3" t="s">
        <v>235</v>
      </c>
    </row>
    <row r="32" spans="1:6" x14ac:dyDescent="0.2">
      <c r="A32" s="15" t="s">
        <v>304</v>
      </c>
      <c r="B32" s="15" t="s">
        <v>305</v>
      </c>
    </row>
    <row r="33" spans="1:2" x14ac:dyDescent="0.2">
      <c r="A33" s="15" t="s">
        <v>306</v>
      </c>
      <c r="B33" s="15" t="s">
        <v>307</v>
      </c>
    </row>
    <row r="34" spans="1:2" x14ac:dyDescent="0.2">
      <c r="A34" s="15" t="s">
        <v>308</v>
      </c>
      <c r="B34" s="15" t="s">
        <v>309</v>
      </c>
    </row>
    <row r="35" spans="1:2" x14ac:dyDescent="0.2">
      <c r="A35" s="15" t="s">
        <v>310</v>
      </c>
      <c r="B35" s="15" t="s">
        <v>311</v>
      </c>
    </row>
    <row r="36" spans="1:2" x14ac:dyDescent="0.2">
      <c r="A36" s="15" t="s">
        <v>312</v>
      </c>
      <c r="B36" s="15" t="s">
        <v>313</v>
      </c>
    </row>
    <row r="37" spans="1:2" x14ac:dyDescent="0.2">
      <c r="A37" s="15" t="s">
        <v>314</v>
      </c>
      <c r="B37" s="15" t="s">
        <v>315</v>
      </c>
    </row>
    <row r="38" spans="1:2" x14ac:dyDescent="0.2">
      <c r="A38" s="15" t="s">
        <v>316</v>
      </c>
      <c r="B38" s="15" t="s">
        <v>317</v>
      </c>
    </row>
    <row r="39" spans="1:2" x14ac:dyDescent="0.2">
      <c r="A39" s="15" t="s">
        <v>318</v>
      </c>
      <c r="B39" s="15" t="s">
        <v>319</v>
      </c>
    </row>
    <row r="40" spans="1:2" x14ac:dyDescent="0.2">
      <c r="A40" s="15" t="s">
        <v>320</v>
      </c>
      <c r="B40" s="15" t="s">
        <v>321</v>
      </c>
    </row>
    <row r="41" spans="1:2" x14ac:dyDescent="0.2">
      <c r="A41" s="15" t="s">
        <v>322</v>
      </c>
      <c r="B41" s="15" t="s">
        <v>323</v>
      </c>
    </row>
    <row r="42" spans="1:2" x14ac:dyDescent="0.2">
      <c r="A42" s="15" t="s">
        <v>324</v>
      </c>
      <c r="B42" s="15" t="s">
        <v>325</v>
      </c>
    </row>
    <row r="43" spans="1:2" x14ac:dyDescent="0.2">
      <c r="A43" s="15" t="s">
        <v>326</v>
      </c>
      <c r="B43" s="15" t="s">
        <v>327</v>
      </c>
    </row>
    <row r="44" spans="1:2" ht="17" x14ac:dyDescent="0.25">
      <c r="A44" s="3" t="s">
        <v>234</v>
      </c>
      <c r="B44" s="3" t="s">
        <v>235</v>
      </c>
    </row>
    <row r="45" spans="1:2" x14ac:dyDescent="0.2">
      <c r="A45" s="15" t="s">
        <v>279</v>
      </c>
      <c r="B45" s="15" t="s">
        <v>280</v>
      </c>
    </row>
    <row r="46" spans="1:2" x14ac:dyDescent="0.2">
      <c r="A46" s="15" t="s">
        <v>282</v>
      </c>
      <c r="B46" s="15" t="s">
        <v>283</v>
      </c>
    </row>
    <row r="47" spans="1:2" x14ac:dyDescent="0.2">
      <c r="A47" s="15" t="s">
        <v>285</v>
      </c>
      <c r="B47" s="15"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CDD-7575-8246-847A-9CDD42C5AB73}">
  <dimension ref="A1:N49"/>
  <sheetViews>
    <sheetView zoomScale="125" zoomScaleNormal="125" workbookViewId="0">
      <pane ySplit="1" topLeftCell="A2" activePane="bottomLeft" state="frozen"/>
      <selection pane="bottomLeft" activeCell="O30" sqref="O30"/>
    </sheetView>
  </sheetViews>
  <sheetFormatPr baseColWidth="10" defaultColWidth="11" defaultRowHeight="16" x14ac:dyDescent="0.2"/>
  <cols>
    <col min="1" max="1" width="12.33203125" customWidth="1"/>
    <col min="2" max="2" width="18.33203125" customWidth="1"/>
    <col min="3" max="3" width="14.1640625" customWidth="1"/>
    <col min="4" max="4" width="12.33203125" customWidth="1"/>
    <col min="5" max="5" width="17.5" customWidth="1"/>
    <col min="6" max="6" width="15.33203125" customWidth="1"/>
    <col min="8" max="8" width="20" customWidth="1"/>
    <col min="9" max="9" width="27.33203125" customWidth="1"/>
    <col min="10" max="10" width="23.33203125" customWidth="1"/>
    <col min="11" max="11" width="22.6640625" customWidth="1"/>
    <col min="12" max="12" width="25" customWidth="1"/>
    <col min="13" max="13" width="25.6640625" customWidth="1"/>
    <col min="14" max="14" width="26.33203125" customWidth="1"/>
  </cols>
  <sheetData>
    <row r="1" spans="1:14" s="2" customFormat="1" ht="15.75" customHeight="1" x14ac:dyDescent="0.25">
      <c r="A1" s="3" t="s">
        <v>0</v>
      </c>
      <c r="B1" s="3" t="s">
        <v>1</v>
      </c>
      <c r="C1" s="3" t="s">
        <v>2</v>
      </c>
      <c r="D1" s="3" t="s">
        <v>3</v>
      </c>
      <c r="E1" s="3" t="s">
        <v>4</v>
      </c>
      <c r="F1" s="3" t="s">
        <v>5</v>
      </c>
      <c r="G1" s="3" t="s">
        <v>6</v>
      </c>
      <c r="H1" s="3" t="s">
        <v>7</v>
      </c>
      <c r="I1" s="3" t="s">
        <v>8</v>
      </c>
      <c r="J1" s="3" t="s">
        <v>9</v>
      </c>
      <c r="K1" s="3" t="s">
        <v>10</v>
      </c>
      <c r="L1" s="3" t="s">
        <v>11</v>
      </c>
      <c r="M1" s="3" t="s">
        <v>12</v>
      </c>
      <c r="N1" s="3" t="s">
        <v>13</v>
      </c>
    </row>
    <row r="2" spans="1:14" ht="17" x14ac:dyDescent="0.25">
      <c r="A2" s="4" t="s">
        <v>14</v>
      </c>
      <c r="B2" s="6">
        <v>546141</v>
      </c>
      <c r="C2" s="23">
        <v>1.9300000000000001E-2</v>
      </c>
      <c r="D2" s="2">
        <v>2135</v>
      </c>
      <c r="E2" s="2">
        <v>2057</v>
      </c>
      <c r="F2" s="2">
        <v>64</v>
      </c>
      <c r="G2" s="2">
        <v>0</v>
      </c>
      <c r="H2" s="7">
        <v>140850832.5</v>
      </c>
      <c r="I2" s="7">
        <v>249165120</v>
      </c>
      <c r="J2" s="7">
        <v>0</v>
      </c>
      <c r="K2" s="7">
        <v>20609690</v>
      </c>
      <c r="L2" s="7">
        <v>0</v>
      </c>
      <c r="M2" s="7">
        <v>5291299</v>
      </c>
      <c r="N2" s="7">
        <v>0</v>
      </c>
    </row>
    <row r="3" spans="1:14" ht="17" x14ac:dyDescent="0.25">
      <c r="A3" s="1" t="s">
        <v>15</v>
      </c>
      <c r="B3" s="6">
        <v>5013</v>
      </c>
      <c r="C3" s="23">
        <v>3.0000000000000001E-3</v>
      </c>
      <c r="D3" s="2">
        <v>75</v>
      </c>
      <c r="E3" s="2">
        <v>66</v>
      </c>
      <c r="F3" s="2">
        <v>10</v>
      </c>
      <c r="G3" s="2">
        <v>1</v>
      </c>
      <c r="H3" s="7">
        <v>3088997.59</v>
      </c>
      <c r="I3" s="7">
        <v>1641069.33</v>
      </c>
      <c r="J3" s="7">
        <v>246743.98</v>
      </c>
      <c r="K3" s="7">
        <v>2641808.39</v>
      </c>
      <c r="L3" s="7">
        <v>510.25</v>
      </c>
      <c r="M3" s="7">
        <v>219137.33</v>
      </c>
      <c r="N3" s="7">
        <v>2500</v>
      </c>
    </row>
    <row r="4" spans="1:14" ht="17" x14ac:dyDescent="0.25">
      <c r="A4" s="4" t="s">
        <v>16</v>
      </c>
      <c r="B4" s="6">
        <v>91591</v>
      </c>
      <c r="C4" s="23">
        <v>6.4000000000000003E-3</v>
      </c>
      <c r="D4" s="2">
        <v>414</v>
      </c>
      <c r="E4" s="2">
        <v>368</v>
      </c>
      <c r="F4" s="2">
        <v>35</v>
      </c>
      <c r="G4" s="2">
        <v>2</v>
      </c>
      <c r="H4" s="7">
        <v>19592706.780000001</v>
      </c>
      <c r="I4" s="7">
        <v>13352511</v>
      </c>
      <c r="J4" s="7">
        <v>17711608</v>
      </c>
      <c r="K4" s="7">
        <v>2620484</v>
      </c>
      <c r="L4" s="7">
        <v>415103</v>
      </c>
      <c r="M4" s="7">
        <v>1525069</v>
      </c>
      <c r="N4" s="7">
        <v>405000</v>
      </c>
    </row>
    <row r="5" spans="1:14" ht="17" x14ac:dyDescent="0.25">
      <c r="A5" s="1" t="s">
        <v>17</v>
      </c>
      <c r="B5" s="6">
        <v>6727</v>
      </c>
      <c r="C5" s="23">
        <v>-7.7000000000000002E-3</v>
      </c>
      <c r="D5" s="2">
        <v>108</v>
      </c>
      <c r="E5" s="2">
        <v>51</v>
      </c>
      <c r="F5" s="2">
        <v>57</v>
      </c>
      <c r="G5" s="2">
        <v>7</v>
      </c>
      <c r="H5" s="7">
        <v>3007247.47</v>
      </c>
      <c r="I5" s="7">
        <v>3952202.22</v>
      </c>
      <c r="J5" s="7">
        <v>0</v>
      </c>
      <c r="K5" s="7">
        <v>510386.71</v>
      </c>
      <c r="L5" s="7">
        <v>13174.55</v>
      </c>
      <c r="M5" s="7">
        <v>354679.65</v>
      </c>
      <c r="N5" s="7">
        <v>6000</v>
      </c>
    </row>
    <row r="6" spans="1:14" ht="17" x14ac:dyDescent="0.25">
      <c r="A6" s="4" t="s">
        <v>18</v>
      </c>
      <c r="B6" s="6">
        <v>10508</v>
      </c>
      <c r="C6" s="23">
        <v>-2E-3</v>
      </c>
      <c r="D6" s="2">
        <v>111</v>
      </c>
      <c r="E6" s="2">
        <v>75</v>
      </c>
      <c r="F6" s="2">
        <v>36</v>
      </c>
      <c r="G6" s="2">
        <v>0</v>
      </c>
      <c r="H6" s="7">
        <v>3695502.12</v>
      </c>
      <c r="I6" s="7">
        <v>2350764.0099999998</v>
      </c>
      <c r="J6" s="7">
        <v>2787935.51</v>
      </c>
      <c r="K6" s="7">
        <v>159995.57</v>
      </c>
      <c r="L6" s="7">
        <v>110990.39</v>
      </c>
      <c r="M6" s="7">
        <v>317871.27</v>
      </c>
      <c r="N6" s="7">
        <v>18450</v>
      </c>
    </row>
    <row r="7" spans="1:14" ht="17" x14ac:dyDescent="0.25">
      <c r="A7" s="1" t="s">
        <v>19</v>
      </c>
      <c r="B7" s="6">
        <v>51153</v>
      </c>
      <c r="C7" s="23">
        <v>5.1999999999999998E-3</v>
      </c>
      <c r="D7" s="2">
        <v>295</v>
      </c>
      <c r="E7" s="2">
        <v>259</v>
      </c>
      <c r="F7" s="2">
        <v>36</v>
      </c>
      <c r="G7" s="2">
        <v>4</v>
      </c>
      <c r="H7" s="7">
        <v>13336153</v>
      </c>
      <c r="I7" s="7">
        <v>9522162</v>
      </c>
      <c r="J7" s="7">
        <v>11315025</v>
      </c>
      <c r="K7" s="7">
        <v>1902944</v>
      </c>
      <c r="L7" s="7">
        <v>0</v>
      </c>
      <c r="M7" s="7">
        <v>756402</v>
      </c>
      <c r="N7" s="7">
        <v>63600</v>
      </c>
    </row>
    <row r="8" spans="1:14" ht="17" x14ac:dyDescent="0.25">
      <c r="A8" s="4" t="s">
        <v>20</v>
      </c>
      <c r="B8" s="6">
        <v>25517</v>
      </c>
      <c r="C8" s="23">
        <v>1.01E-2</v>
      </c>
      <c r="D8" s="2">
        <v>188</v>
      </c>
      <c r="E8" s="2">
        <v>179</v>
      </c>
      <c r="F8" s="2">
        <v>2</v>
      </c>
      <c r="G8" s="2">
        <v>7</v>
      </c>
      <c r="H8" s="7">
        <v>13040392.609999999</v>
      </c>
      <c r="I8" s="7">
        <v>23218752.5</v>
      </c>
      <c r="J8" s="7">
        <v>0</v>
      </c>
      <c r="K8" s="7">
        <v>968040.41</v>
      </c>
      <c r="L8" s="7">
        <v>0</v>
      </c>
      <c r="M8" s="7">
        <v>881148.86</v>
      </c>
      <c r="N8" s="7">
        <v>53300</v>
      </c>
    </row>
    <row r="9" spans="1:14" ht="17" x14ac:dyDescent="0.25">
      <c r="A9" s="1" t="s">
        <v>21</v>
      </c>
      <c r="B9" s="6">
        <v>8545</v>
      </c>
      <c r="C9" s="23">
        <v>-4.1999999999999997E-3</v>
      </c>
      <c r="D9" s="2">
        <v>133</v>
      </c>
      <c r="E9" s="2">
        <v>89</v>
      </c>
      <c r="F9" s="2">
        <v>44</v>
      </c>
      <c r="G9" s="2">
        <v>0</v>
      </c>
      <c r="H9" s="7">
        <v>5008060.8</v>
      </c>
      <c r="I9" s="7">
        <v>4552837.66</v>
      </c>
      <c r="J9" s="7">
        <v>3961506.3</v>
      </c>
      <c r="K9" s="7">
        <v>569962.4</v>
      </c>
      <c r="L9" s="7">
        <v>11130.08</v>
      </c>
      <c r="M9" s="7">
        <v>383049.81</v>
      </c>
      <c r="N9" s="7">
        <v>6334</v>
      </c>
    </row>
    <row r="10" spans="1:14" ht="17" x14ac:dyDescent="0.25">
      <c r="A10" s="4" t="s">
        <v>22</v>
      </c>
      <c r="B10" s="6">
        <v>54420</v>
      </c>
      <c r="C10" s="23">
        <v>8.6E-3</v>
      </c>
      <c r="D10" s="2"/>
      <c r="E10" s="2"/>
      <c r="F10" s="2"/>
      <c r="G10" s="2"/>
      <c r="H10" s="7"/>
      <c r="I10" s="7"/>
      <c r="J10" s="7"/>
      <c r="K10" s="7"/>
      <c r="L10" s="7"/>
      <c r="M10" s="7"/>
      <c r="N10" s="7"/>
    </row>
    <row r="11" spans="1:14" ht="17" x14ac:dyDescent="0.25">
      <c r="A11" s="1" t="s">
        <v>23</v>
      </c>
      <c r="B11" s="6">
        <v>135771</v>
      </c>
      <c r="C11" s="23">
        <v>1.5900000000000001E-2</v>
      </c>
      <c r="D11" s="2">
        <v>633</v>
      </c>
      <c r="E11" s="2">
        <v>580</v>
      </c>
      <c r="F11" s="2">
        <v>20</v>
      </c>
      <c r="G11" s="2">
        <v>33</v>
      </c>
      <c r="H11" s="7">
        <v>30437540.66</v>
      </c>
      <c r="I11" s="7">
        <v>16260612.66</v>
      </c>
      <c r="J11" s="7">
        <v>41523853.600000001</v>
      </c>
      <c r="K11" s="7">
        <v>6370077.7199999997</v>
      </c>
      <c r="L11" s="7">
        <v>0</v>
      </c>
      <c r="M11" s="7">
        <v>1657489.89</v>
      </c>
      <c r="N11" s="7">
        <v>0</v>
      </c>
    </row>
    <row r="12" spans="1:14" ht="17" x14ac:dyDescent="0.25">
      <c r="A12" s="4" t="s">
        <v>24</v>
      </c>
      <c r="B12" s="6">
        <v>13997</v>
      </c>
      <c r="C12" s="23">
        <v>-3.0999999999999999E-3</v>
      </c>
      <c r="D12" s="2">
        <v>207</v>
      </c>
      <c r="E12" s="2">
        <v>153</v>
      </c>
      <c r="F12" s="2">
        <v>54</v>
      </c>
      <c r="G12" s="2">
        <v>3</v>
      </c>
      <c r="H12" s="7">
        <v>6682299.9500000002</v>
      </c>
      <c r="I12" s="7">
        <v>4044397.13</v>
      </c>
      <c r="J12" s="7">
        <v>6573816.0199999996</v>
      </c>
      <c r="K12" s="7">
        <v>743026.24</v>
      </c>
      <c r="L12" s="7">
        <v>0</v>
      </c>
      <c r="M12" s="7">
        <v>552645.93000000005</v>
      </c>
      <c r="N12" s="7">
        <v>1850</v>
      </c>
    </row>
    <row r="13" spans="1:14" ht="17" x14ac:dyDescent="0.25">
      <c r="A13" s="1" t="s">
        <v>25</v>
      </c>
      <c r="B13" s="6">
        <v>2783</v>
      </c>
      <c r="C13" s="23">
        <v>1.7600000000000001E-2</v>
      </c>
      <c r="D13" s="2">
        <v>47</v>
      </c>
      <c r="E13" s="2">
        <v>42</v>
      </c>
      <c r="F13" s="2">
        <v>5</v>
      </c>
      <c r="G13" s="2">
        <v>4</v>
      </c>
      <c r="H13" s="7">
        <v>1918697.01</v>
      </c>
      <c r="I13" s="7">
        <v>1657995.19</v>
      </c>
      <c r="J13" s="7">
        <v>1272394.94</v>
      </c>
      <c r="K13" s="7">
        <v>227366.46</v>
      </c>
      <c r="L13" s="7">
        <v>23329.11</v>
      </c>
      <c r="M13" s="7">
        <v>38097.9</v>
      </c>
      <c r="N13" s="7">
        <v>6600</v>
      </c>
    </row>
    <row r="14" spans="1:14" ht="17" x14ac:dyDescent="0.25">
      <c r="A14" s="4" t="s">
        <v>26</v>
      </c>
      <c r="B14" s="6">
        <v>1316</v>
      </c>
      <c r="C14" s="23">
        <v>5.5300000000000002E-2</v>
      </c>
      <c r="D14" s="2">
        <v>30</v>
      </c>
      <c r="E14" s="18" t="s">
        <v>27</v>
      </c>
      <c r="F14" s="18" t="s">
        <v>27</v>
      </c>
      <c r="G14" s="18" t="s">
        <v>27</v>
      </c>
      <c r="H14" s="7">
        <v>0</v>
      </c>
      <c r="I14" s="7">
        <v>0</v>
      </c>
      <c r="J14" s="7">
        <v>0</v>
      </c>
      <c r="K14" s="7">
        <v>0</v>
      </c>
      <c r="L14" s="7">
        <v>0</v>
      </c>
      <c r="M14" s="7">
        <v>0</v>
      </c>
      <c r="N14" s="7">
        <v>0</v>
      </c>
    </row>
    <row r="15" spans="1:14" ht="17" x14ac:dyDescent="0.25">
      <c r="A15" s="1" t="s">
        <v>28</v>
      </c>
      <c r="B15" s="6">
        <v>275123</v>
      </c>
      <c r="C15" s="23">
        <v>3.0800000000000001E-2</v>
      </c>
      <c r="D15" s="2"/>
      <c r="E15" s="2"/>
      <c r="F15" s="2"/>
      <c r="G15" s="2"/>
      <c r="H15" s="7"/>
      <c r="I15" s="7"/>
      <c r="J15" s="7"/>
      <c r="K15" s="7"/>
      <c r="L15" s="7"/>
      <c r="M15" s="7"/>
      <c r="N15" s="7"/>
    </row>
    <row r="16" spans="1:14" ht="17" x14ac:dyDescent="0.25">
      <c r="A16" s="4" t="s">
        <v>29</v>
      </c>
      <c r="B16" s="6">
        <v>7252</v>
      </c>
      <c r="C16" s="23">
        <v>1.8E-3</v>
      </c>
      <c r="D16" s="2">
        <v>131</v>
      </c>
      <c r="E16" s="2">
        <v>94</v>
      </c>
      <c r="F16" s="2">
        <v>30</v>
      </c>
      <c r="G16" s="2">
        <v>7</v>
      </c>
      <c r="H16" s="7">
        <v>4264953.57</v>
      </c>
      <c r="I16" s="7">
        <v>2702911.63</v>
      </c>
      <c r="J16" s="7">
        <v>3839269.77</v>
      </c>
      <c r="K16" s="7">
        <v>694782.36</v>
      </c>
      <c r="L16" s="7">
        <v>75346.27</v>
      </c>
      <c r="M16" s="7">
        <v>363387.55</v>
      </c>
      <c r="N16" s="7">
        <v>10700</v>
      </c>
    </row>
    <row r="17" spans="1:14" ht="17" x14ac:dyDescent="0.25">
      <c r="A17" s="1" t="s">
        <v>30</v>
      </c>
      <c r="B17" s="6">
        <v>26397</v>
      </c>
      <c r="C17" s="23">
        <v>1.6199999999999999E-2</v>
      </c>
      <c r="D17" s="2">
        <v>186</v>
      </c>
      <c r="E17" s="2">
        <v>157</v>
      </c>
      <c r="F17" s="2">
        <v>29</v>
      </c>
      <c r="G17" s="2">
        <v>9</v>
      </c>
      <c r="H17" s="7">
        <v>8876957.8399999999</v>
      </c>
      <c r="I17" s="7">
        <v>4463434.03</v>
      </c>
      <c r="J17" s="7">
        <v>13762192.390000001</v>
      </c>
      <c r="K17" s="7">
        <v>350616.81</v>
      </c>
      <c r="L17" s="7">
        <v>43445.85</v>
      </c>
      <c r="M17" s="7">
        <v>368302.99</v>
      </c>
      <c r="N17" s="7">
        <v>166600</v>
      </c>
    </row>
    <row r="18" spans="1:14" ht="17" x14ac:dyDescent="0.25">
      <c r="A18" s="4" t="s">
        <v>31</v>
      </c>
      <c r="B18" s="6">
        <v>783</v>
      </c>
      <c r="C18" s="23">
        <v>-1.3899999999999999E-2</v>
      </c>
      <c r="D18" s="2"/>
      <c r="E18" s="2"/>
      <c r="F18" s="2"/>
      <c r="G18" s="2"/>
      <c r="H18" s="7"/>
      <c r="I18" s="7"/>
      <c r="J18" s="7"/>
      <c r="K18" s="7"/>
      <c r="L18" s="7"/>
      <c r="M18" s="7"/>
      <c r="N18" s="7"/>
    </row>
    <row r="19" spans="1:14" ht="17" x14ac:dyDescent="0.25">
      <c r="A19" s="1" t="s">
        <v>32</v>
      </c>
      <c r="B19" s="6">
        <v>9118</v>
      </c>
      <c r="C19" s="23">
        <v>-3.5999999999999999E-3</v>
      </c>
      <c r="D19" s="2">
        <v>145</v>
      </c>
      <c r="E19" s="2">
        <v>88</v>
      </c>
      <c r="F19" s="2">
        <v>57</v>
      </c>
      <c r="G19" s="2">
        <v>1</v>
      </c>
      <c r="H19" s="7">
        <v>5170403.8600000003</v>
      </c>
      <c r="I19" s="7">
        <v>3005243.24</v>
      </c>
      <c r="J19" s="7">
        <v>4185903.4</v>
      </c>
      <c r="K19" s="7">
        <v>350469.89</v>
      </c>
      <c r="L19" s="7">
        <v>11458.5</v>
      </c>
      <c r="M19" s="7">
        <v>201164.24</v>
      </c>
      <c r="N19" s="7">
        <v>0</v>
      </c>
    </row>
    <row r="20" spans="1:14" ht="17" x14ac:dyDescent="0.25">
      <c r="A20" s="4" t="s">
        <v>33</v>
      </c>
      <c r="B20" s="6">
        <v>4636</v>
      </c>
      <c r="C20" s="23">
        <v>8.5000000000000006E-3</v>
      </c>
      <c r="D20" s="2">
        <v>64</v>
      </c>
      <c r="E20" s="2">
        <v>48</v>
      </c>
      <c r="F20" s="2">
        <v>12</v>
      </c>
      <c r="G20" s="2">
        <v>4</v>
      </c>
      <c r="H20" s="7">
        <v>2434024.09</v>
      </c>
      <c r="I20" s="7">
        <v>4241671.84</v>
      </c>
      <c r="J20" s="7">
        <v>0</v>
      </c>
      <c r="K20" s="7">
        <v>77950.34</v>
      </c>
      <c r="L20" s="7">
        <v>3000</v>
      </c>
      <c r="M20" s="7">
        <v>155918.47</v>
      </c>
      <c r="N20" s="7">
        <v>6050</v>
      </c>
    </row>
    <row r="21" spans="1:14" ht="17" x14ac:dyDescent="0.25">
      <c r="A21" s="1" t="s">
        <v>34</v>
      </c>
      <c r="B21" s="6">
        <v>29465</v>
      </c>
      <c r="C21" s="23">
        <v>-8.8999999999999999E-3</v>
      </c>
      <c r="D21" s="2">
        <v>264</v>
      </c>
      <c r="E21" s="2">
        <v>206</v>
      </c>
      <c r="F21" s="2">
        <v>50</v>
      </c>
      <c r="G21" s="2">
        <v>8</v>
      </c>
      <c r="H21" s="7">
        <v>11468254.189999999</v>
      </c>
      <c r="I21" s="7">
        <v>0</v>
      </c>
      <c r="J21" s="7">
        <v>0</v>
      </c>
      <c r="K21" s="7">
        <v>0</v>
      </c>
      <c r="L21" s="7">
        <v>0</v>
      </c>
      <c r="M21" s="7">
        <v>0</v>
      </c>
      <c r="N21" s="7">
        <v>0</v>
      </c>
    </row>
    <row r="22" spans="1:14" ht="17" x14ac:dyDescent="0.25">
      <c r="A22" s="4" t="s">
        <v>35</v>
      </c>
      <c r="B22" s="6">
        <v>15889</v>
      </c>
      <c r="C22" s="23">
        <v>1.61E-2</v>
      </c>
      <c r="D22" s="2">
        <v>121</v>
      </c>
      <c r="E22" s="2">
        <v>72</v>
      </c>
      <c r="F22" s="2">
        <v>49</v>
      </c>
      <c r="G22" s="2">
        <v>9</v>
      </c>
      <c r="H22" s="7">
        <v>4339912.43</v>
      </c>
      <c r="I22" s="7">
        <v>2922050</v>
      </c>
      <c r="J22" s="7">
        <v>3205259</v>
      </c>
      <c r="K22" s="7">
        <v>423007</v>
      </c>
      <c r="L22" s="7">
        <v>0</v>
      </c>
      <c r="M22" s="7">
        <v>3218825</v>
      </c>
      <c r="N22" s="7">
        <v>11850</v>
      </c>
    </row>
    <row r="23" spans="1:14" ht="17" x14ac:dyDescent="0.25">
      <c r="A23" s="1" t="s">
        <v>36</v>
      </c>
      <c r="B23" s="6">
        <v>14208</v>
      </c>
      <c r="C23" s="23">
        <v>-1.3299999999999999E-2</v>
      </c>
      <c r="D23" s="2">
        <v>277</v>
      </c>
      <c r="E23" s="2">
        <v>171</v>
      </c>
      <c r="F23" s="2">
        <v>100</v>
      </c>
      <c r="G23" s="2">
        <v>6</v>
      </c>
      <c r="H23" s="7">
        <v>11861210.199999999</v>
      </c>
      <c r="I23" s="7">
        <v>4724001.92</v>
      </c>
      <c r="J23" s="7">
        <v>7401002.4699999997</v>
      </c>
      <c r="K23" s="7">
        <v>1397964.39</v>
      </c>
      <c r="L23" s="7">
        <v>0</v>
      </c>
      <c r="M23" s="7">
        <v>620184.66</v>
      </c>
      <c r="N23" s="7">
        <v>12700</v>
      </c>
    </row>
    <row r="24" spans="1:14" ht="17" x14ac:dyDescent="0.25">
      <c r="A24" s="4" t="s">
        <v>37</v>
      </c>
      <c r="B24" s="6">
        <v>21773</v>
      </c>
      <c r="C24" s="23">
        <v>-3.8E-3</v>
      </c>
      <c r="D24" s="2">
        <v>143</v>
      </c>
      <c r="E24" s="2">
        <v>116</v>
      </c>
      <c r="F24" s="2">
        <v>27</v>
      </c>
      <c r="G24" s="2">
        <v>0</v>
      </c>
      <c r="H24" s="7">
        <v>5611303.2800000003</v>
      </c>
      <c r="I24" s="7">
        <v>4521553.8899999997</v>
      </c>
      <c r="J24" s="7">
        <v>4460947.0199999996</v>
      </c>
      <c r="K24" s="7">
        <v>292362.02</v>
      </c>
      <c r="L24" s="7">
        <v>13660</v>
      </c>
      <c r="M24" s="7">
        <v>434116.76</v>
      </c>
      <c r="N24" s="7">
        <v>20750</v>
      </c>
    </row>
    <row r="25" spans="1:14" ht="17" x14ac:dyDescent="0.25">
      <c r="A25" s="1" t="s">
        <v>38</v>
      </c>
      <c r="B25" s="6">
        <v>16446</v>
      </c>
      <c r="C25" s="23">
        <v>1.5900000000000001E-2</v>
      </c>
      <c r="D25" s="2">
        <v>128</v>
      </c>
      <c r="E25" s="2">
        <v>94</v>
      </c>
      <c r="F25" s="2">
        <v>34</v>
      </c>
      <c r="G25" s="2">
        <v>3</v>
      </c>
      <c r="H25" s="7">
        <v>5447857.9299999997</v>
      </c>
      <c r="I25" s="7">
        <v>2016608.13</v>
      </c>
      <c r="J25" s="7">
        <v>0</v>
      </c>
      <c r="K25" s="7">
        <v>23313.7</v>
      </c>
      <c r="L25" s="7">
        <v>32672.91</v>
      </c>
      <c r="M25" s="7">
        <v>9540.5300000000007</v>
      </c>
      <c r="N25" s="7">
        <v>92950</v>
      </c>
    </row>
    <row r="26" spans="1:14" ht="17" x14ac:dyDescent="0.25">
      <c r="A26" s="4" t="s">
        <v>39</v>
      </c>
      <c r="B26" s="6">
        <v>17874</v>
      </c>
      <c r="C26" s="23">
        <v>-2.0999999999999999E-3</v>
      </c>
      <c r="D26" s="2">
        <v>122</v>
      </c>
      <c r="E26" s="2">
        <v>118</v>
      </c>
      <c r="F26" s="2">
        <v>2</v>
      </c>
      <c r="G26" s="2">
        <v>2</v>
      </c>
      <c r="H26" s="7">
        <v>5560472.1699999999</v>
      </c>
      <c r="I26" s="7">
        <v>8986891.2799999993</v>
      </c>
      <c r="J26" s="7">
        <v>0</v>
      </c>
      <c r="K26" s="7">
        <v>143000.34</v>
      </c>
      <c r="L26" s="7">
        <v>0</v>
      </c>
      <c r="M26" s="7">
        <v>509463.33</v>
      </c>
      <c r="N26" s="7">
        <v>3350</v>
      </c>
    </row>
    <row r="27" spans="1:14" ht="17" x14ac:dyDescent="0.25">
      <c r="A27" s="1" t="s">
        <v>40</v>
      </c>
      <c r="B27" s="6">
        <v>35297</v>
      </c>
      <c r="C27" s="23">
        <v>1.2699999999999999E-2</v>
      </c>
      <c r="D27" s="2">
        <v>178</v>
      </c>
      <c r="E27" s="2">
        <v>151</v>
      </c>
      <c r="F27" s="2">
        <v>27</v>
      </c>
      <c r="G27" s="2">
        <v>13</v>
      </c>
      <c r="H27" s="7">
        <v>9711278.5999999996</v>
      </c>
      <c r="I27" s="7">
        <v>5544053.04</v>
      </c>
      <c r="J27" s="7">
        <v>7532571.3200000003</v>
      </c>
      <c r="K27" s="7">
        <v>1710833.6</v>
      </c>
      <c r="L27" s="7">
        <v>19466.11</v>
      </c>
      <c r="M27" s="7">
        <v>726506.19</v>
      </c>
      <c r="N27" s="7">
        <v>60200</v>
      </c>
    </row>
    <row r="28" spans="1:14" ht="17" x14ac:dyDescent="0.25">
      <c r="A28" s="4" t="s">
        <v>41</v>
      </c>
      <c r="B28" s="6">
        <v>26362</v>
      </c>
      <c r="C28" s="23">
        <v>1.17E-2</v>
      </c>
      <c r="D28" s="2">
        <v>165</v>
      </c>
      <c r="E28" s="2">
        <v>153</v>
      </c>
      <c r="F28" s="2">
        <v>12</v>
      </c>
      <c r="G28" s="2">
        <v>6</v>
      </c>
      <c r="H28" s="7">
        <v>0</v>
      </c>
      <c r="I28" s="7">
        <v>13705634</v>
      </c>
      <c r="J28" s="7">
        <v>9865864</v>
      </c>
      <c r="K28" s="7">
        <v>373474</v>
      </c>
      <c r="L28" s="7">
        <v>0</v>
      </c>
      <c r="M28" s="7">
        <v>448286</v>
      </c>
      <c r="N28" s="7">
        <v>0</v>
      </c>
    </row>
    <row r="29" spans="1:14" ht="17" x14ac:dyDescent="0.25">
      <c r="A29" s="1" t="s">
        <v>42</v>
      </c>
      <c r="B29" s="6">
        <v>191864</v>
      </c>
      <c r="C29" s="23">
        <v>1.8800000000000001E-2</v>
      </c>
      <c r="D29" s="2">
        <v>830</v>
      </c>
      <c r="E29" s="2">
        <v>800</v>
      </c>
      <c r="F29" s="2">
        <v>22</v>
      </c>
      <c r="G29" s="2">
        <v>8</v>
      </c>
      <c r="H29" s="7">
        <v>54731476.840000004</v>
      </c>
      <c r="I29" s="7">
        <v>30297615</v>
      </c>
      <c r="J29" s="7">
        <v>56604798</v>
      </c>
      <c r="K29" s="7">
        <v>10040133</v>
      </c>
      <c r="L29" s="7">
        <v>0</v>
      </c>
      <c r="M29" s="7">
        <v>6659553</v>
      </c>
      <c r="N29" s="7">
        <v>0</v>
      </c>
    </row>
    <row r="30" spans="1:14" ht="17" x14ac:dyDescent="0.25">
      <c r="A30" s="4" t="s">
        <v>43</v>
      </c>
      <c r="B30" s="6">
        <v>41842</v>
      </c>
      <c r="C30" s="23">
        <v>-8.0000000000000002E-3</v>
      </c>
      <c r="D30" s="2">
        <v>155</v>
      </c>
      <c r="E30" s="2">
        <v>142</v>
      </c>
      <c r="F30" s="2">
        <v>8</v>
      </c>
      <c r="G30" s="2">
        <v>5</v>
      </c>
      <c r="H30" s="7">
        <v>9646373</v>
      </c>
      <c r="I30" s="7">
        <v>7016284</v>
      </c>
      <c r="J30" s="7">
        <v>10624818</v>
      </c>
      <c r="K30" s="7">
        <v>289773</v>
      </c>
      <c r="L30" s="7">
        <v>0</v>
      </c>
      <c r="M30" s="7">
        <v>679065</v>
      </c>
      <c r="N30" s="7">
        <v>4600</v>
      </c>
    </row>
    <row r="31" spans="1:14" ht="17" x14ac:dyDescent="0.25">
      <c r="A31" s="1" t="s">
        <v>44</v>
      </c>
      <c r="B31" s="6">
        <v>8474</v>
      </c>
      <c r="C31" s="23">
        <v>9.1999999999999998E-3</v>
      </c>
      <c r="D31" s="2">
        <v>93</v>
      </c>
      <c r="E31" s="2">
        <v>92</v>
      </c>
      <c r="F31" s="2">
        <v>0</v>
      </c>
      <c r="G31" s="2">
        <v>1</v>
      </c>
      <c r="H31" s="7">
        <v>4021535.05</v>
      </c>
      <c r="I31" s="7">
        <v>5596598.8300000001</v>
      </c>
      <c r="J31" s="7">
        <v>0</v>
      </c>
      <c r="K31" s="7">
        <v>222759.65</v>
      </c>
      <c r="L31" s="7">
        <v>0</v>
      </c>
      <c r="M31" s="7">
        <v>343875.55</v>
      </c>
      <c r="N31" s="7">
        <v>2300</v>
      </c>
    </row>
    <row r="32" spans="1:14" ht="17" x14ac:dyDescent="0.25">
      <c r="A32" s="4" t="s">
        <v>45</v>
      </c>
      <c r="B32" s="6">
        <v>3704</v>
      </c>
      <c r="C32" s="23">
        <v>-6.4000000000000003E-3</v>
      </c>
      <c r="D32" s="2">
        <v>37</v>
      </c>
      <c r="E32" s="2">
        <v>27</v>
      </c>
      <c r="F32" s="2">
        <v>10</v>
      </c>
      <c r="G32" s="2">
        <v>0</v>
      </c>
      <c r="H32" s="7">
        <v>1229451.6000000001</v>
      </c>
      <c r="I32" s="7">
        <v>1123389.95</v>
      </c>
      <c r="J32" s="7">
        <v>1420760.71</v>
      </c>
      <c r="K32" s="7">
        <v>74039.22</v>
      </c>
      <c r="L32" s="7">
        <v>20441.310000000001</v>
      </c>
      <c r="M32" s="7">
        <v>120686.93</v>
      </c>
      <c r="N32" s="7">
        <v>0</v>
      </c>
    </row>
    <row r="33" spans="1:14" ht="17" x14ac:dyDescent="0.25">
      <c r="A33" s="1" t="s">
        <v>46</v>
      </c>
      <c r="B33" s="6">
        <v>5603</v>
      </c>
      <c r="C33" s="23">
        <v>8.5000000000000006E-3</v>
      </c>
      <c r="D33" s="2">
        <v>45</v>
      </c>
      <c r="E33" s="2">
        <v>42</v>
      </c>
      <c r="F33" s="2">
        <v>3</v>
      </c>
      <c r="G33" s="2">
        <v>0</v>
      </c>
      <c r="H33" s="7">
        <v>1929555.96</v>
      </c>
      <c r="I33" s="7">
        <v>3206845.79</v>
      </c>
      <c r="J33" s="7">
        <v>0</v>
      </c>
      <c r="K33" s="7">
        <v>216539.97</v>
      </c>
      <c r="L33" s="7">
        <v>999.79</v>
      </c>
      <c r="M33" s="7">
        <v>63780.79</v>
      </c>
      <c r="N33" s="7">
        <v>27650</v>
      </c>
    </row>
    <row r="34" spans="1:14" ht="17" x14ac:dyDescent="0.25">
      <c r="A34" s="4" t="s">
        <v>47</v>
      </c>
      <c r="B34" s="6">
        <v>55172</v>
      </c>
      <c r="C34" s="23">
        <v>-6.7999999999999996E-3</v>
      </c>
      <c r="D34" s="2">
        <v>289</v>
      </c>
      <c r="E34" s="2">
        <v>238</v>
      </c>
      <c r="F34" s="2">
        <v>51</v>
      </c>
      <c r="G34" s="2">
        <v>20</v>
      </c>
      <c r="H34" s="7">
        <v>12582619.76</v>
      </c>
      <c r="I34" s="7">
        <v>6172122.9400000004</v>
      </c>
      <c r="J34" s="7">
        <v>8675670.3800000008</v>
      </c>
      <c r="K34" s="7">
        <v>1336033.53</v>
      </c>
      <c r="L34" s="7">
        <v>0</v>
      </c>
      <c r="M34" s="7">
        <v>954195.48</v>
      </c>
      <c r="N34" s="7">
        <v>32600</v>
      </c>
    </row>
    <row r="35" spans="1:14" ht="17" x14ac:dyDescent="0.25">
      <c r="A35" s="1" t="s">
        <v>48</v>
      </c>
      <c r="B35" s="6">
        <v>22911</v>
      </c>
      <c r="C35" s="23">
        <v>9.7000000000000003E-3</v>
      </c>
      <c r="D35" s="2">
        <v>137</v>
      </c>
      <c r="E35" s="2">
        <v>115</v>
      </c>
      <c r="F35" s="2">
        <v>22</v>
      </c>
      <c r="G35" s="2">
        <v>0</v>
      </c>
      <c r="H35" s="7">
        <v>5594328.4199999999</v>
      </c>
      <c r="I35" s="7">
        <v>0</v>
      </c>
      <c r="J35" s="7">
        <v>4265931.6399999997</v>
      </c>
      <c r="K35" s="7">
        <v>318620.31</v>
      </c>
      <c r="L35" s="7">
        <v>0</v>
      </c>
      <c r="M35" s="7">
        <v>190019.29</v>
      </c>
      <c r="N35" s="7">
        <v>0</v>
      </c>
    </row>
    <row r="36" spans="1:14" ht="17" x14ac:dyDescent="0.25">
      <c r="A36" s="4" t="s">
        <v>49</v>
      </c>
      <c r="B36" s="6">
        <v>42905</v>
      </c>
      <c r="C36" s="23">
        <v>1.4E-3</v>
      </c>
      <c r="D36" s="2">
        <v>252</v>
      </c>
      <c r="E36" s="2">
        <v>228</v>
      </c>
      <c r="F36" s="2">
        <v>24</v>
      </c>
      <c r="G36" s="2">
        <v>0</v>
      </c>
      <c r="H36" s="7">
        <v>13941365.710000001</v>
      </c>
      <c r="I36" s="7">
        <v>12009587.800000001</v>
      </c>
      <c r="J36" s="7">
        <v>14431299.26</v>
      </c>
      <c r="K36" s="7">
        <v>734795</v>
      </c>
      <c r="L36" s="7">
        <v>200000</v>
      </c>
      <c r="M36" s="7">
        <v>778567.83</v>
      </c>
      <c r="N36" s="7">
        <v>300</v>
      </c>
    </row>
    <row r="37" spans="1:14" ht="17" x14ac:dyDescent="0.25">
      <c r="A37" s="1" t="s">
        <v>50</v>
      </c>
      <c r="B37" s="6">
        <v>5085</v>
      </c>
      <c r="C37" s="23">
        <v>2.1899999999999999E-2</v>
      </c>
      <c r="D37" s="2">
        <v>67</v>
      </c>
      <c r="E37" s="2">
        <v>52</v>
      </c>
      <c r="F37" s="2">
        <v>15</v>
      </c>
      <c r="G37" s="2">
        <v>0</v>
      </c>
      <c r="H37" s="7">
        <v>2448181.41</v>
      </c>
      <c r="I37" s="7">
        <v>1648492.82</v>
      </c>
      <c r="J37" s="7">
        <v>1742859.8</v>
      </c>
      <c r="K37" s="7">
        <v>197544.66</v>
      </c>
      <c r="L37" s="7">
        <v>2402.5</v>
      </c>
      <c r="M37" s="7">
        <v>61924.72</v>
      </c>
      <c r="N37" s="7">
        <v>3950</v>
      </c>
    </row>
    <row r="38" spans="1:14" ht="17" x14ac:dyDescent="0.25">
      <c r="A38" s="4" t="s">
        <v>51</v>
      </c>
      <c r="B38" s="6">
        <v>12661</v>
      </c>
      <c r="C38" s="23">
        <v>-6.7999999999999996E-3</v>
      </c>
      <c r="D38" s="2">
        <v>105</v>
      </c>
      <c r="E38" s="2">
        <v>85</v>
      </c>
      <c r="F38" s="2">
        <v>20</v>
      </c>
      <c r="G38" s="2">
        <v>2</v>
      </c>
      <c r="H38" s="7">
        <v>4353642.18</v>
      </c>
      <c r="I38" s="7">
        <v>273835.98</v>
      </c>
      <c r="J38" s="7">
        <v>0</v>
      </c>
      <c r="K38" s="7">
        <v>99341.5</v>
      </c>
      <c r="L38" s="7">
        <v>22432.3</v>
      </c>
      <c r="M38" s="7">
        <v>340335.38</v>
      </c>
      <c r="N38" s="7">
        <v>15950</v>
      </c>
    </row>
    <row r="39" spans="1:14" ht="17" x14ac:dyDescent="0.25">
      <c r="A39" s="1" t="s">
        <v>52</v>
      </c>
      <c r="B39" s="6">
        <v>27824</v>
      </c>
      <c r="C39" s="23">
        <v>5.8999999999999999E-3</v>
      </c>
      <c r="D39" s="2">
        <v>152</v>
      </c>
      <c r="E39" s="2">
        <v>142</v>
      </c>
      <c r="F39" s="2">
        <v>10</v>
      </c>
      <c r="G39" s="2">
        <v>0</v>
      </c>
      <c r="H39" s="7">
        <v>6710869.4500000002</v>
      </c>
      <c r="I39" s="7">
        <v>3575156.06</v>
      </c>
      <c r="J39" s="7">
        <v>6026569.21</v>
      </c>
      <c r="K39" s="7">
        <v>1484606.35</v>
      </c>
      <c r="L39" s="7">
        <v>24477.52</v>
      </c>
      <c r="M39" s="7">
        <v>759576.95</v>
      </c>
      <c r="N39" s="7">
        <v>11200</v>
      </c>
    </row>
    <row r="40" spans="1:14" ht="17" x14ac:dyDescent="0.25">
      <c r="A40" s="4" t="s">
        <v>53</v>
      </c>
      <c r="B40" s="6">
        <v>8246</v>
      </c>
      <c r="C40" s="23">
        <v>-1.61E-2</v>
      </c>
      <c r="D40" s="2">
        <v>102</v>
      </c>
      <c r="E40" s="2">
        <v>68</v>
      </c>
      <c r="F40" s="2">
        <v>34</v>
      </c>
      <c r="G40" s="2">
        <v>1</v>
      </c>
      <c r="H40" s="7">
        <v>3335585.07</v>
      </c>
      <c r="I40" s="7">
        <v>8224714.1699999999</v>
      </c>
      <c r="J40" s="7">
        <v>2843245.25</v>
      </c>
      <c r="K40" s="7">
        <v>469983.88</v>
      </c>
      <c r="L40" s="7">
        <v>2716.89</v>
      </c>
      <c r="M40" s="7">
        <v>239517.04</v>
      </c>
      <c r="N40" s="7">
        <v>6250</v>
      </c>
    </row>
    <row r="41" spans="1:14" ht="17" x14ac:dyDescent="0.25">
      <c r="A41" s="1" t="s">
        <v>54</v>
      </c>
      <c r="B41" s="6">
        <v>14130</v>
      </c>
      <c r="C41" s="23">
        <v>4.0000000000000001E-3</v>
      </c>
      <c r="D41" s="2">
        <v>139</v>
      </c>
      <c r="E41" s="2">
        <v>108</v>
      </c>
      <c r="F41" s="2">
        <v>27</v>
      </c>
      <c r="G41" s="2">
        <v>0</v>
      </c>
      <c r="H41" s="7">
        <v>6107252.3600000003</v>
      </c>
      <c r="I41" s="7">
        <v>3373240.38</v>
      </c>
      <c r="J41" s="7">
        <v>5181010.83</v>
      </c>
      <c r="K41" s="7">
        <v>748877.08</v>
      </c>
      <c r="L41" s="7">
        <v>0</v>
      </c>
      <c r="M41" s="7">
        <v>283794.74</v>
      </c>
      <c r="N41" s="7">
        <v>0</v>
      </c>
    </row>
    <row r="42" spans="1:14" ht="17" x14ac:dyDescent="0.25">
      <c r="A42" s="4" t="s">
        <v>55</v>
      </c>
      <c r="B42" s="6">
        <v>13254</v>
      </c>
      <c r="C42" s="23">
        <v>2.4899999999999999E-2</v>
      </c>
      <c r="D42" s="2">
        <v>109</v>
      </c>
      <c r="E42" s="2">
        <v>99</v>
      </c>
      <c r="F42" s="2">
        <v>10</v>
      </c>
      <c r="G42" s="2">
        <v>2</v>
      </c>
      <c r="H42" s="7">
        <v>5388689.75</v>
      </c>
      <c r="I42" s="7">
        <v>9069910.5399999991</v>
      </c>
      <c r="J42" s="7">
        <v>0</v>
      </c>
      <c r="K42" s="7">
        <v>333530.42</v>
      </c>
      <c r="L42" s="7">
        <v>0</v>
      </c>
      <c r="M42" s="7">
        <v>197420</v>
      </c>
      <c r="N42" s="7">
        <v>15050</v>
      </c>
    </row>
    <row r="43" spans="1:14" ht="17" x14ac:dyDescent="0.25">
      <c r="A43" s="1" t="s">
        <v>56</v>
      </c>
      <c r="B43" s="6">
        <v>97539</v>
      </c>
      <c r="C43" s="23">
        <v>1.0699999999999999E-2</v>
      </c>
      <c r="D43" s="2">
        <v>434</v>
      </c>
      <c r="E43" s="2">
        <v>409</v>
      </c>
      <c r="F43" s="2">
        <v>16</v>
      </c>
      <c r="G43" s="2">
        <v>21</v>
      </c>
      <c r="H43" s="7">
        <v>22277611.699999999</v>
      </c>
      <c r="I43" s="7">
        <v>25505033</v>
      </c>
      <c r="J43" s="7">
        <v>15433575</v>
      </c>
      <c r="K43" s="7">
        <v>1063011</v>
      </c>
      <c r="L43" s="7">
        <v>255261</v>
      </c>
      <c r="M43" s="7">
        <v>1217294</v>
      </c>
      <c r="N43" s="7">
        <v>0</v>
      </c>
    </row>
    <row r="44" spans="1:14" ht="17" x14ac:dyDescent="0.25">
      <c r="A44" s="4" t="s">
        <v>57</v>
      </c>
      <c r="B44" s="6">
        <v>12831</v>
      </c>
      <c r="C44" s="23">
        <v>4.1999999999999997E-3</v>
      </c>
      <c r="D44" s="2">
        <v>185</v>
      </c>
      <c r="E44" s="2">
        <v>158</v>
      </c>
      <c r="F44" s="2">
        <v>11</v>
      </c>
      <c r="G44" s="2">
        <v>16</v>
      </c>
      <c r="H44" s="7">
        <v>8561860.8499999996</v>
      </c>
      <c r="I44" s="7">
        <v>1387674.93</v>
      </c>
      <c r="J44" s="7">
        <v>0</v>
      </c>
      <c r="K44" s="7">
        <v>939015.63</v>
      </c>
      <c r="L44" s="7">
        <v>14885.73</v>
      </c>
      <c r="M44" s="7">
        <v>1768275.78</v>
      </c>
      <c r="N44" s="7">
        <v>4500</v>
      </c>
    </row>
    <row r="45" spans="1:14" ht="17" x14ac:dyDescent="0.25">
      <c r="A45" s="5" t="s">
        <v>58</v>
      </c>
      <c r="B45" s="8">
        <v>11583</v>
      </c>
      <c r="C45" s="23">
        <v>3.8E-3</v>
      </c>
      <c r="D45" s="2">
        <v>115</v>
      </c>
      <c r="E45" s="2">
        <v>105</v>
      </c>
      <c r="F45" s="2">
        <v>10</v>
      </c>
      <c r="G45" s="2">
        <v>0</v>
      </c>
      <c r="H45" s="7">
        <v>5397986.46</v>
      </c>
      <c r="I45" s="7">
        <v>2853458.56</v>
      </c>
      <c r="J45" s="7">
        <v>4961337.1399999997</v>
      </c>
      <c r="K45" s="7">
        <v>710389.64</v>
      </c>
      <c r="L45" s="7">
        <v>81419.100000000006</v>
      </c>
      <c r="M45" s="7">
        <v>223529.62</v>
      </c>
      <c r="N45" s="7">
        <v>3300</v>
      </c>
    </row>
    <row r="46" spans="1:14" ht="17" x14ac:dyDescent="0.25">
      <c r="B46" s="2"/>
      <c r="C46" s="23"/>
      <c r="D46" s="2"/>
      <c r="E46" s="2"/>
      <c r="F46" s="2"/>
      <c r="G46" s="2"/>
      <c r="H46" s="2"/>
      <c r="I46" s="2"/>
      <c r="J46" s="2"/>
      <c r="K46" s="2"/>
      <c r="L46" s="2"/>
      <c r="M46" s="2"/>
      <c r="N46" s="2"/>
    </row>
    <row r="47" spans="1:14" ht="17" x14ac:dyDescent="0.25">
      <c r="A47" s="12" t="s">
        <v>59</v>
      </c>
      <c r="B47" s="24">
        <f>SUM(B2:B45)</f>
        <v>2029733</v>
      </c>
      <c r="C47" s="2"/>
      <c r="D47" s="2"/>
      <c r="E47" s="2"/>
      <c r="F47" s="2"/>
      <c r="G47" s="2"/>
      <c r="H47" s="2"/>
      <c r="I47" s="2"/>
      <c r="J47" s="2"/>
      <c r="K47" s="2"/>
      <c r="L47" s="2"/>
      <c r="M47" s="2"/>
      <c r="N47" s="2"/>
    </row>
    <row r="48" spans="1:14" ht="17" x14ac:dyDescent="0.25">
      <c r="B48" s="2"/>
      <c r="C48" s="2"/>
      <c r="D48" s="2"/>
      <c r="E48" s="2"/>
      <c r="F48" s="2"/>
      <c r="G48" s="2"/>
      <c r="H48" s="2"/>
      <c r="I48" s="2"/>
      <c r="J48" s="2"/>
      <c r="K48" s="2"/>
      <c r="L48" s="2"/>
      <c r="M48" s="2"/>
      <c r="N48" s="2"/>
    </row>
    <row r="49" spans="1:1" s="2" customFormat="1" ht="17" x14ac:dyDescent="0.25">
      <c r="A49" s="2" t="s">
        <v>60</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4DC6-F364-B54D-8358-1534B82FDB37}">
  <dimension ref="A1:J1000"/>
  <sheetViews>
    <sheetView zoomScale="125" zoomScaleNormal="125" workbookViewId="0">
      <selection activeCell="J2" sqref="J2:J45"/>
    </sheetView>
  </sheetViews>
  <sheetFormatPr baseColWidth="10" defaultColWidth="11.1640625" defaultRowHeight="17" x14ac:dyDescent="0.25"/>
  <cols>
    <col min="1" max="1" width="12" style="2" customWidth="1"/>
    <col min="2" max="2" width="17.5" style="2" customWidth="1"/>
    <col min="3" max="3" width="15.83203125" style="2" customWidth="1"/>
    <col min="4" max="4" width="13.33203125" style="2" customWidth="1"/>
    <col min="5" max="5" width="17.6640625" style="2" customWidth="1"/>
    <col min="6" max="6" width="14.33203125" style="2" customWidth="1"/>
    <col min="7" max="7" width="15.83203125" style="2" customWidth="1"/>
    <col min="8" max="8" width="20.6640625" style="2" customWidth="1"/>
    <col min="9" max="9" width="13.6640625" style="2" customWidth="1"/>
    <col min="10" max="10" width="14.6640625" style="2" customWidth="1"/>
    <col min="11" max="26" width="10.5" style="2" customWidth="1"/>
    <col min="27" max="16384" width="11.1640625" style="2"/>
  </cols>
  <sheetData>
    <row r="1" spans="1:10" ht="15.75" customHeight="1" x14ac:dyDescent="0.25">
      <c r="A1" s="3" t="s">
        <v>0</v>
      </c>
      <c r="B1" s="3" t="s">
        <v>1</v>
      </c>
      <c r="C1" s="3" t="s">
        <v>61</v>
      </c>
      <c r="D1" s="3" t="s">
        <v>62</v>
      </c>
      <c r="E1" s="3" t="s">
        <v>63</v>
      </c>
      <c r="F1" s="3" t="s">
        <v>64</v>
      </c>
      <c r="G1" s="3" t="s">
        <v>65</v>
      </c>
      <c r="H1" s="3" t="s">
        <v>66</v>
      </c>
      <c r="I1" s="3" t="s">
        <v>67</v>
      </c>
      <c r="J1" s="3" t="s">
        <v>68</v>
      </c>
    </row>
    <row r="2" spans="1:10" ht="15.75" customHeight="1" x14ac:dyDescent="0.25">
      <c r="A2" s="4" t="s">
        <v>14</v>
      </c>
      <c r="B2" s="6">
        <v>546141</v>
      </c>
      <c r="C2" s="7">
        <v>141711</v>
      </c>
      <c r="D2" s="21">
        <v>147565</v>
      </c>
      <c r="E2" s="7">
        <v>148735</v>
      </c>
      <c r="F2" s="7">
        <v>147565</v>
      </c>
      <c r="G2" s="7">
        <v>141711</v>
      </c>
      <c r="H2" s="7">
        <v>220140</v>
      </c>
      <c r="I2" s="7">
        <v>188146</v>
      </c>
      <c r="J2" s="7">
        <v>141711</v>
      </c>
    </row>
    <row r="3" spans="1:10" ht="15.75" customHeight="1" x14ac:dyDescent="0.25">
      <c r="A3" s="1" t="s">
        <v>15</v>
      </c>
      <c r="B3" s="6">
        <v>5013</v>
      </c>
      <c r="C3" s="7">
        <v>72904</v>
      </c>
      <c r="D3" s="21">
        <v>76362</v>
      </c>
      <c r="E3" s="7">
        <v>37778</v>
      </c>
      <c r="F3" s="7">
        <v>37778</v>
      </c>
      <c r="G3" s="7">
        <v>6240</v>
      </c>
      <c r="H3" s="7">
        <v>124031.18</v>
      </c>
      <c r="I3" s="7">
        <v>87828</v>
      </c>
      <c r="J3" s="7">
        <v>71916</v>
      </c>
    </row>
    <row r="4" spans="1:10" ht="15.75" customHeight="1" x14ac:dyDescent="0.25">
      <c r="A4" s="4" t="s">
        <v>16</v>
      </c>
      <c r="B4" s="6">
        <v>91591</v>
      </c>
      <c r="C4" s="7">
        <v>90000</v>
      </c>
      <c r="D4" s="21">
        <v>95000</v>
      </c>
      <c r="E4" s="7">
        <v>95000</v>
      </c>
      <c r="F4" s="7">
        <v>95000</v>
      </c>
      <c r="G4" s="7">
        <v>86000</v>
      </c>
      <c r="H4" s="7">
        <v>138750</v>
      </c>
      <c r="I4" s="7">
        <v>120640</v>
      </c>
      <c r="J4" s="7">
        <v>86000</v>
      </c>
    </row>
    <row r="5" spans="1:10" ht="15.75" customHeight="1" x14ac:dyDescent="0.25">
      <c r="A5" s="1" t="s">
        <v>17</v>
      </c>
      <c r="B5" s="6">
        <v>6727</v>
      </c>
      <c r="C5" s="7">
        <v>81745.820000000007</v>
      </c>
      <c r="D5" s="21">
        <v>81745.820000000007</v>
      </c>
      <c r="E5" s="7">
        <v>23892.75</v>
      </c>
      <c r="F5" s="7">
        <v>23892.75</v>
      </c>
      <c r="G5" s="7">
        <v>17293.189999999999</v>
      </c>
      <c r="H5" s="7">
        <v>119000</v>
      </c>
      <c r="I5" s="7">
        <v>86499.64</v>
      </c>
      <c r="J5" s="7">
        <v>81745.820000000007</v>
      </c>
    </row>
    <row r="6" spans="1:10" ht="15.75" customHeight="1" x14ac:dyDescent="0.25">
      <c r="A6" s="4" t="s">
        <v>18</v>
      </c>
      <c r="B6" s="6">
        <v>10508</v>
      </c>
      <c r="C6" s="7">
        <v>61532.98</v>
      </c>
      <c r="D6" s="21">
        <v>60332.959999999999</v>
      </c>
      <c r="E6" s="7">
        <v>21990.29</v>
      </c>
      <c r="F6" s="7">
        <v>21990.29</v>
      </c>
      <c r="G6" s="7">
        <v>21990.29</v>
      </c>
      <c r="H6" s="7">
        <v>114238.83</v>
      </c>
      <c r="I6" s="7">
        <v>77329.460000000006</v>
      </c>
      <c r="J6" s="7">
        <v>62732.959999999999</v>
      </c>
    </row>
    <row r="7" spans="1:10" ht="15.75" customHeight="1" x14ac:dyDescent="0.25">
      <c r="A7" s="1" t="s">
        <v>19</v>
      </c>
      <c r="B7" s="6">
        <v>51153</v>
      </c>
      <c r="C7" s="7">
        <v>90906</v>
      </c>
      <c r="D7" s="21">
        <v>90906</v>
      </c>
      <c r="E7" s="7">
        <v>90906</v>
      </c>
      <c r="F7" s="7">
        <v>90906</v>
      </c>
      <c r="G7" s="7">
        <v>47000</v>
      </c>
      <c r="H7" s="7">
        <v>128383</v>
      </c>
      <c r="I7" s="7">
        <v>124996</v>
      </c>
      <c r="J7" s="7">
        <v>90906</v>
      </c>
    </row>
    <row r="8" spans="1:10" ht="15.75" customHeight="1" x14ac:dyDescent="0.25">
      <c r="A8" s="4" t="s">
        <v>20</v>
      </c>
      <c r="B8" s="6">
        <v>25517</v>
      </c>
      <c r="C8" s="7">
        <v>115840.4</v>
      </c>
      <c r="D8" s="21">
        <v>129758.47</v>
      </c>
      <c r="E8" s="7">
        <v>109226.4</v>
      </c>
      <c r="F8" s="7">
        <v>109226.4</v>
      </c>
      <c r="G8" s="7">
        <v>58798.69</v>
      </c>
      <c r="H8" s="7">
        <v>182279.18</v>
      </c>
      <c r="I8" s="7">
        <v>170902.85</v>
      </c>
      <c r="J8" s="7">
        <v>115840.31</v>
      </c>
    </row>
    <row r="9" spans="1:10" ht="15.75" customHeight="1" x14ac:dyDescent="0.25">
      <c r="A9" s="1" t="s">
        <v>21</v>
      </c>
      <c r="B9" s="6">
        <v>8545</v>
      </c>
      <c r="C9" s="7">
        <v>89235.43</v>
      </c>
      <c r="D9" s="21">
        <v>89859.46</v>
      </c>
      <c r="E9" s="7">
        <v>40448.51</v>
      </c>
      <c r="F9" s="7">
        <v>40448.51</v>
      </c>
      <c r="G9" s="7">
        <v>16343.6</v>
      </c>
      <c r="H9" s="7">
        <v>114716.41</v>
      </c>
      <c r="I9" s="7">
        <v>88028.99</v>
      </c>
      <c r="J9" s="7">
        <v>74654.070000000007</v>
      </c>
    </row>
    <row r="10" spans="1:10" ht="15.75" customHeight="1" x14ac:dyDescent="0.25">
      <c r="A10" s="4" t="s">
        <v>22</v>
      </c>
      <c r="B10" s="6">
        <v>54420</v>
      </c>
      <c r="C10" s="7"/>
      <c r="D10" s="21"/>
      <c r="E10" s="7"/>
      <c r="F10" s="7"/>
      <c r="G10" s="7"/>
      <c r="H10" s="7"/>
      <c r="I10" s="7"/>
      <c r="J10" s="7"/>
    </row>
    <row r="11" spans="1:10" ht="15.75" customHeight="1" x14ac:dyDescent="0.25">
      <c r="A11" s="1" t="s">
        <v>23</v>
      </c>
      <c r="B11" s="6">
        <v>135771</v>
      </c>
      <c r="C11" s="7">
        <v>111199.87</v>
      </c>
      <c r="D11" s="21">
        <v>111199.87</v>
      </c>
      <c r="E11" s="7">
        <v>111199.87</v>
      </c>
      <c r="F11" s="7">
        <v>111199.87</v>
      </c>
      <c r="G11" s="7">
        <v>100288.24</v>
      </c>
      <c r="H11" s="7">
        <v>159473.44</v>
      </c>
      <c r="I11" s="7">
        <v>133000.79999999999</v>
      </c>
      <c r="J11" s="7">
        <v>111199.87</v>
      </c>
    </row>
    <row r="12" spans="1:10" ht="15.75" customHeight="1" x14ac:dyDescent="0.25">
      <c r="A12" s="4" t="s">
        <v>24</v>
      </c>
      <c r="B12" s="6">
        <v>13997</v>
      </c>
      <c r="C12" s="7">
        <v>89295</v>
      </c>
      <c r="D12" s="21">
        <v>92055</v>
      </c>
      <c r="E12" s="7">
        <v>66046.8</v>
      </c>
      <c r="F12" s="7">
        <v>64047</v>
      </c>
      <c r="G12" s="7">
        <v>56431.8</v>
      </c>
      <c r="H12" s="7">
        <v>101574</v>
      </c>
      <c r="I12" s="7">
        <v>90669</v>
      </c>
      <c r="J12" s="7">
        <v>89295</v>
      </c>
    </row>
    <row r="13" spans="1:10" ht="15.75" customHeight="1" x14ac:dyDescent="0.25">
      <c r="A13" s="1" t="s">
        <v>25</v>
      </c>
      <c r="B13" s="6">
        <v>2783</v>
      </c>
      <c r="C13" s="7">
        <v>65000</v>
      </c>
      <c r="D13" s="21">
        <v>65000</v>
      </c>
      <c r="E13" s="7">
        <v>32280</v>
      </c>
      <c r="F13" s="7">
        <v>27446.5</v>
      </c>
      <c r="G13" s="7">
        <v>16637</v>
      </c>
      <c r="H13" s="7">
        <v>93730</v>
      </c>
      <c r="I13" s="7">
        <v>76350</v>
      </c>
      <c r="J13" s="7">
        <v>65000</v>
      </c>
    </row>
    <row r="14" spans="1:10" ht="15.75" customHeight="1" x14ac:dyDescent="0.25">
      <c r="A14" s="4" t="s">
        <v>26</v>
      </c>
      <c r="B14" s="6">
        <v>1316</v>
      </c>
      <c r="C14" s="7">
        <v>66534</v>
      </c>
      <c r="D14" s="21">
        <v>68746</v>
      </c>
      <c r="E14" s="7">
        <v>1525.83</v>
      </c>
      <c r="F14" s="7">
        <v>1425.83</v>
      </c>
      <c r="G14" s="7">
        <v>5106</v>
      </c>
      <c r="H14" s="7">
        <v>53395</v>
      </c>
      <c r="I14" s="7">
        <v>70570</v>
      </c>
      <c r="J14" s="7">
        <v>62530</v>
      </c>
    </row>
    <row r="15" spans="1:10" ht="15.75" customHeight="1" x14ac:dyDescent="0.25">
      <c r="A15" s="1" t="s">
        <v>28</v>
      </c>
      <c r="B15" s="6">
        <v>275123</v>
      </c>
      <c r="C15" s="7"/>
      <c r="D15" s="21"/>
      <c r="E15" s="7"/>
      <c r="F15" s="7"/>
      <c r="G15" s="7"/>
      <c r="H15" s="7"/>
      <c r="I15" s="7"/>
      <c r="J15" s="7"/>
    </row>
    <row r="16" spans="1:10" ht="15.75" customHeight="1" x14ac:dyDescent="0.25">
      <c r="A16" s="4" t="s">
        <v>29</v>
      </c>
      <c r="B16" s="6">
        <v>7252</v>
      </c>
      <c r="C16" s="7">
        <v>73521.22</v>
      </c>
      <c r="D16" s="21">
        <v>77335.59</v>
      </c>
      <c r="E16" s="7">
        <v>28113.75</v>
      </c>
      <c r="F16" s="7">
        <v>27562.5</v>
      </c>
      <c r="G16" s="7">
        <v>13100</v>
      </c>
      <c r="H16" s="7">
        <v>120709.46</v>
      </c>
      <c r="I16" s="7">
        <v>85830.43</v>
      </c>
      <c r="J16" s="7">
        <v>73521.22</v>
      </c>
    </row>
    <row r="17" spans="1:10" ht="15.75" customHeight="1" x14ac:dyDescent="0.25">
      <c r="A17" s="1" t="s">
        <v>30</v>
      </c>
      <c r="B17" s="6">
        <v>26397</v>
      </c>
      <c r="C17" s="7">
        <v>91676</v>
      </c>
      <c r="D17" s="21">
        <v>97405.759999999995</v>
      </c>
      <c r="E17" s="7">
        <v>38445.199999999997</v>
      </c>
      <c r="F17" s="7">
        <v>38445.199999999997</v>
      </c>
      <c r="G17" s="7">
        <v>27500</v>
      </c>
      <c r="H17" s="7">
        <v>152243.75</v>
      </c>
      <c r="I17" s="7">
        <v>120821.28</v>
      </c>
      <c r="J17" s="7">
        <v>91676</v>
      </c>
    </row>
    <row r="18" spans="1:10" ht="15.75" customHeight="1" x14ac:dyDescent="0.25">
      <c r="A18" s="4" t="s">
        <v>31</v>
      </c>
      <c r="B18" s="6">
        <v>783</v>
      </c>
      <c r="C18" s="7"/>
      <c r="D18" s="21"/>
      <c r="E18" s="7"/>
      <c r="F18" s="7"/>
      <c r="G18" s="7"/>
      <c r="H18" s="7"/>
      <c r="I18" s="7"/>
      <c r="J18" s="7"/>
    </row>
    <row r="19" spans="1:10" ht="15.75" customHeight="1" x14ac:dyDescent="0.25">
      <c r="A19" s="1" t="s">
        <v>32</v>
      </c>
      <c r="B19" s="6">
        <v>9118</v>
      </c>
      <c r="C19" s="7">
        <v>85062.14</v>
      </c>
      <c r="D19" s="21">
        <v>85062.14</v>
      </c>
      <c r="E19" s="7">
        <v>51971.47</v>
      </c>
      <c r="F19" s="7">
        <v>40918.769999999997</v>
      </c>
      <c r="G19" s="7">
        <v>18496.740000000002</v>
      </c>
      <c r="H19" s="7">
        <v>122036.46</v>
      </c>
      <c r="I19" s="7">
        <v>97450.55</v>
      </c>
      <c r="J19" s="7">
        <v>85062.14</v>
      </c>
    </row>
    <row r="20" spans="1:10" ht="15.75" customHeight="1" x14ac:dyDescent="0.25">
      <c r="A20" s="4" t="s">
        <v>33</v>
      </c>
      <c r="B20" s="6">
        <v>4636</v>
      </c>
      <c r="C20" s="7">
        <v>55480</v>
      </c>
      <c r="D20" s="21">
        <v>56971</v>
      </c>
      <c r="E20" s="7">
        <v>32623</v>
      </c>
      <c r="F20" s="7">
        <v>32623</v>
      </c>
      <c r="G20" s="7">
        <v>20500</v>
      </c>
      <c r="H20" s="7">
        <v>84000</v>
      </c>
      <c r="I20" s="7">
        <v>67053</v>
      </c>
      <c r="J20" s="7">
        <v>55480</v>
      </c>
    </row>
    <row r="21" spans="1:10" ht="15.75" customHeight="1" x14ac:dyDescent="0.25">
      <c r="A21" s="1" t="s">
        <v>34</v>
      </c>
      <c r="B21" s="6">
        <v>29465</v>
      </c>
      <c r="C21" s="7"/>
      <c r="D21" s="21"/>
      <c r="E21" s="7"/>
      <c r="F21" s="7"/>
      <c r="G21" s="7"/>
      <c r="H21" s="7"/>
      <c r="I21" s="7"/>
      <c r="J21" s="7"/>
    </row>
    <row r="22" spans="1:10" ht="15.75" customHeight="1" x14ac:dyDescent="0.25">
      <c r="A22" s="4" t="s">
        <v>35</v>
      </c>
      <c r="B22" s="6">
        <v>15889</v>
      </c>
      <c r="C22" s="7">
        <v>78058.289999999994</v>
      </c>
      <c r="D22" s="21">
        <v>85865.41</v>
      </c>
      <c r="E22" s="7">
        <v>37014.589999999997</v>
      </c>
      <c r="F22" s="7">
        <v>34678.720000000001</v>
      </c>
      <c r="G22" s="7">
        <v>7392.21</v>
      </c>
      <c r="H22" s="7">
        <v>0</v>
      </c>
      <c r="I22" s="7">
        <v>85582.8</v>
      </c>
      <c r="J22" s="7">
        <v>78058.52</v>
      </c>
    </row>
    <row r="23" spans="1:10" ht="15.75" customHeight="1" x14ac:dyDescent="0.25">
      <c r="A23" s="1" t="s">
        <v>36</v>
      </c>
      <c r="B23" s="6">
        <v>14208</v>
      </c>
      <c r="C23" s="7">
        <v>88118</v>
      </c>
      <c r="D23" s="21">
        <v>88118</v>
      </c>
      <c r="E23" s="7">
        <v>60721</v>
      </c>
      <c r="F23" s="7">
        <v>53125</v>
      </c>
      <c r="G23" s="7">
        <v>31800</v>
      </c>
      <c r="H23" s="7">
        <v>142754</v>
      </c>
      <c r="I23" s="7">
        <v>102785</v>
      </c>
      <c r="J23" s="7">
        <v>88118</v>
      </c>
    </row>
    <row r="24" spans="1:10" ht="15.75" customHeight="1" x14ac:dyDescent="0.25">
      <c r="A24" s="4" t="s">
        <v>37</v>
      </c>
      <c r="B24" s="6">
        <v>21773</v>
      </c>
      <c r="C24" s="7">
        <v>86630</v>
      </c>
      <c r="D24" s="21">
        <v>92432</v>
      </c>
      <c r="E24" s="7">
        <v>53876</v>
      </c>
      <c r="F24" s="7">
        <v>53876</v>
      </c>
      <c r="G24" s="7">
        <v>24455</v>
      </c>
      <c r="H24" s="7">
        <v>126809</v>
      </c>
      <c r="I24" s="7">
        <v>94293</v>
      </c>
      <c r="J24" s="7">
        <v>86630</v>
      </c>
    </row>
    <row r="25" spans="1:10" ht="15.75" customHeight="1" x14ac:dyDescent="0.25">
      <c r="A25" s="1" t="s">
        <v>38</v>
      </c>
      <c r="B25" s="6">
        <v>16446</v>
      </c>
      <c r="C25" s="7">
        <v>88983</v>
      </c>
      <c r="D25" s="21">
        <v>88983</v>
      </c>
      <c r="E25" s="7">
        <v>42334.55</v>
      </c>
      <c r="F25" s="7">
        <v>40189</v>
      </c>
      <c r="G25" s="7">
        <v>16050</v>
      </c>
      <c r="H25" s="7">
        <v>139457</v>
      </c>
      <c r="I25" s="7">
        <v>102069</v>
      </c>
      <c r="J25" s="7">
        <v>88983</v>
      </c>
    </row>
    <row r="26" spans="1:10" ht="15.75" customHeight="1" x14ac:dyDescent="0.25">
      <c r="A26" s="4" t="s">
        <v>39</v>
      </c>
      <c r="B26" s="6">
        <v>17874</v>
      </c>
      <c r="C26" s="7">
        <v>80246</v>
      </c>
      <c r="D26" s="21">
        <v>84871</v>
      </c>
      <c r="E26" s="7">
        <v>53333</v>
      </c>
      <c r="F26" s="7">
        <v>48321</v>
      </c>
      <c r="G26" s="7">
        <v>23050</v>
      </c>
      <c r="H26" s="7">
        <v>120373</v>
      </c>
      <c r="I26" s="7">
        <v>95472</v>
      </c>
      <c r="J26" s="7">
        <v>79537</v>
      </c>
    </row>
    <row r="27" spans="1:10" ht="15.75" customHeight="1" x14ac:dyDescent="0.25">
      <c r="A27" s="1" t="s">
        <v>40</v>
      </c>
      <c r="B27" s="6">
        <v>35297</v>
      </c>
      <c r="C27" s="7">
        <v>80000</v>
      </c>
      <c r="D27" s="21">
        <v>80000</v>
      </c>
      <c r="E27" s="7">
        <v>38086</v>
      </c>
      <c r="F27" s="7">
        <v>38086</v>
      </c>
      <c r="G27" s="7">
        <v>12315</v>
      </c>
      <c r="H27" s="7">
        <v>135000</v>
      </c>
      <c r="I27" s="7">
        <v>99000</v>
      </c>
      <c r="J27" s="7">
        <v>80000</v>
      </c>
    </row>
    <row r="28" spans="1:10" ht="15.75" customHeight="1" x14ac:dyDescent="0.25">
      <c r="A28" s="4" t="s">
        <v>41</v>
      </c>
      <c r="B28" s="6">
        <v>26362</v>
      </c>
      <c r="C28" s="7">
        <v>91163</v>
      </c>
      <c r="D28" s="21">
        <v>97973</v>
      </c>
      <c r="E28" s="7">
        <v>68900</v>
      </c>
      <c r="F28" s="7">
        <v>68900</v>
      </c>
      <c r="G28" s="7">
        <v>26500</v>
      </c>
      <c r="H28" s="7">
        <v>154548</v>
      </c>
      <c r="I28" s="7">
        <v>108055</v>
      </c>
      <c r="J28" s="7">
        <v>91485</v>
      </c>
    </row>
    <row r="29" spans="1:10" ht="15.75" customHeight="1" x14ac:dyDescent="0.25">
      <c r="A29" s="1" t="s">
        <v>42</v>
      </c>
      <c r="B29" s="6">
        <v>191864</v>
      </c>
      <c r="C29" s="7">
        <v>108888</v>
      </c>
      <c r="D29" s="21">
        <v>114878.39999999999</v>
      </c>
      <c r="E29" s="7">
        <v>108992</v>
      </c>
      <c r="F29" s="7">
        <v>108992</v>
      </c>
      <c r="G29" s="7">
        <v>97468.800000000003</v>
      </c>
      <c r="H29" s="7">
        <v>159182.39999999999</v>
      </c>
      <c r="I29" s="7">
        <v>145516.79999999999</v>
      </c>
      <c r="J29" s="7">
        <v>110136</v>
      </c>
    </row>
    <row r="30" spans="1:10" ht="15.75" customHeight="1" x14ac:dyDescent="0.25">
      <c r="A30" s="4" t="s">
        <v>43</v>
      </c>
      <c r="B30" s="6">
        <v>41842</v>
      </c>
      <c r="C30" s="7">
        <v>86424</v>
      </c>
      <c r="D30" s="21">
        <v>96624</v>
      </c>
      <c r="E30" s="7">
        <v>67092</v>
      </c>
      <c r="F30" s="7">
        <v>64692</v>
      </c>
      <c r="G30" s="7">
        <v>46125</v>
      </c>
      <c r="H30" s="7">
        <v>133260</v>
      </c>
      <c r="I30" s="7">
        <v>107133</v>
      </c>
      <c r="J30" s="7">
        <v>83304</v>
      </c>
    </row>
    <row r="31" spans="1:10" ht="15.75" customHeight="1" x14ac:dyDescent="0.25">
      <c r="A31" s="1" t="s">
        <v>44</v>
      </c>
      <c r="B31" s="6">
        <v>8474</v>
      </c>
      <c r="C31" s="7">
        <v>86257.35</v>
      </c>
      <c r="D31" s="21">
        <v>88357.5</v>
      </c>
      <c r="E31" s="7">
        <v>0</v>
      </c>
      <c r="F31" s="7">
        <v>37560.6</v>
      </c>
      <c r="G31" s="7">
        <v>20000</v>
      </c>
      <c r="H31" s="7">
        <v>131249.94</v>
      </c>
      <c r="I31" s="7">
        <v>88765.22</v>
      </c>
      <c r="J31" s="7">
        <v>86257.35</v>
      </c>
    </row>
    <row r="32" spans="1:10" ht="15.75" customHeight="1" x14ac:dyDescent="0.25">
      <c r="A32" s="4" t="s">
        <v>45</v>
      </c>
      <c r="B32" s="6">
        <v>3704</v>
      </c>
      <c r="C32" s="7">
        <v>32.270000000000003</v>
      </c>
      <c r="D32" s="21">
        <v>32.72</v>
      </c>
      <c r="E32" s="7">
        <v>19924</v>
      </c>
      <c r="F32" s="7">
        <v>19924</v>
      </c>
      <c r="G32" s="7" t="s">
        <v>138</v>
      </c>
      <c r="H32" s="7">
        <v>48.36</v>
      </c>
      <c r="I32" s="7">
        <v>33.130000000000003</v>
      </c>
      <c r="J32" s="7">
        <v>32.270000000000003</v>
      </c>
    </row>
    <row r="33" spans="1:10" ht="15.75" customHeight="1" x14ac:dyDescent="0.25">
      <c r="A33" s="1" t="s">
        <v>46</v>
      </c>
      <c r="B33" s="6">
        <v>5603</v>
      </c>
      <c r="C33" s="7">
        <v>55000</v>
      </c>
      <c r="D33" s="21">
        <v>55000</v>
      </c>
      <c r="E33" s="7">
        <v>43000</v>
      </c>
      <c r="F33" s="7">
        <v>40000</v>
      </c>
      <c r="G33" s="7">
        <v>10000</v>
      </c>
      <c r="H33" s="7">
        <v>120000</v>
      </c>
      <c r="I33" s="7">
        <v>75000</v>
      </c>
      <c r="J33" s="7">
        <v>55000</v>
      </c>
    </row>
    <row r="34" spans="1:10" ht="15.75" customHeight="1" x14ac:dyDescent="0.25">
      <c r="A34" s="4" t="s">
        <v>47</v>
      </c>
      <c r="B34" s="6">
        <v>55172</v>
      </c>
      <c r="C34" s="7">
        <v>91510.97</v>
      </c>
      <c r="D34" s="21">
        <v>94064.02</v>
      </c>
      <c r="E34" s="7">
        <v>52894.54</v>
      </c>
      <c r="F34" s="7">
        <v>52894.54</v>
      </c>
      <c r="G34" s="7">
        <v>39739</v>
      </c>
      <c r="H34" s="7">
        <v>157959.37</v>
      </c>
      <c r="I34" s="7">
        <v>113679.76</v>
      </c>
      <c r="J34" s="7">
        <v>91510.97</v>
      </c>
    </row>
    <row r="35" spans="1:10" ht="15.75" customHeight="1" x14ac:dyDescent="0.25">
      <c r="A35" s="1" t="s">
        <v>48</v>
      </c>
      <c r="B35" s="6">
        <v>22911</v>
      </c>
      <c r="C35" s="7">
        <v>80164.5</v>
      </c>
      <c r="D35" s="21">
        <v>90168</v>
      </c>
      <c r="E35" s="7">
        <v>34921</v>
      </c>
      <c r="F35" s="7">
        <v>34921</v>
      </c>
      <c r="G35" s="7">
        <v>28999.88</v>
      </c>
      <c r="H35" s="7">
        <v>156690.5</v>
      </c>
      <c r="I35" s="7">
        <v>0</v>
      </c>
      <c r="J35" s="7">
        <v>0</v>
      </c>
    </row>
    <row r="36" spans="1:10" ht="15.75" customHeight="1" x14ac:dyDescent="0.25">
      <c r="A36" s="4" t="s">
        <v>49</v>
      </c>
      <c r="B36" s="6">
        <v>42905</v>
      </c>
      <c r="C36" s="7">
        <v>98280</v>
      </c>
      <c r="D36" s="21">
        <v>98280</v>
      </c>
      <c r="E36" s="7">
        <v>82202</v>
      </c>
      <c r="F36" s="7">
        <v>82202</v>
      </c>
      <c r="G36" s="7">
        <v>82930</v>
      </c>
      <c r="H36" s="7">
        <v>142376</v>
      </c>
      <c r="I36" s="7">
        <v>113485</v>
      </c>
      <c r="J36" s="7">
        <v>95618</v>
      </c>
    </row>
    <row r="37" spans="1:10" ht="15.75" customHeight="1" x14ac:dyDescent="0.25">
      <c r="A37" s="1" t="s">
        <v>50</v>
      </c>
      <c r="B37" s="6">
        <v>5085</v>
      </c>
      <c r="C37" s="7">
        <v>68078.399999999994</v>
      </c>
      <c r="D37" s="21">
        <v>68078.399999999994</v>
      </c>
      <c r="E37" s="7">
        <v>22713.599999999999</v>
      </c>
      <c r="F37" s="7">
        <v>22713.599999999999</v>
      </c>
      <c r="G37" s="7">
        <v>7176</v>
      </c>
      <c r="H37" s="7">
        <v>0</v>
      </c>
      <c r="I37" s="7">
        <v>75316.210000000006</v>
      </c>
      <c r="J37" s="7">
        <v>68078.399999999994</v>
      </c>
    </row>
    <row r="38" spans="1:10" ht="15.75" customHeight="1" x14ac:dyDescent="0.25">
      <c r="A38" s="4" t="s">
        <v>51</v>
      </c>
      <c r="B38" s="6">
        <v>12661</v>
      </c>
      <c r="C38" s="7">
        <v>80100</v>
      </c>
      <c r="D38" s="21">
        <v>105486</v>
      </c>
      <c r="E38" s="7">
        <v>37463</v>
      </c>
      <c r="F38" s="7">
        <v>37463</v>
      </c>
      <c r="G38" s="7">
        <v>39729</v>
      </c>
      <c r="H38" s="7">
        <v>144640</v>
      </c>
      <c r="I38" s="7">
        <v>100631</v>
      </c>
      <c r="J38" s="7">
        <v>95324</v>
      </c>
    </row>
    <row r="39" spans="1:10" ht="15.75" customHeight="1" x14ac:dyDescent="0.25">
      <c r="A39" s="1" t="s">
        <v>52</v>
      </c>
      <c r="B39" s="6">
        <v>27824</v>
      </c>
      <c r="C39" s="7">
        <v>80849.64</v>
      </c>
      <c r="D39" s="21">
        <v>80849.64</v>
      </c>
      <c r="E39" s="7">
        <v>39246.6</v>
      </c>
      <c r="F39" s="7">
        <v>38646.6</v>
      </c>
      <c r="G39" s="7">
        <v>37592.879999999997</v>
      </c>
      <c r="H39" s="7">
        <v>112784.52</v>
      </c>
      <c r="I39" s="7">
        <v>99460.2</v>
      </c>
      <c r="J39" s="7">
        <v>80849.64</v>
      </c>
    </row>
    <row r="40" spans="1:10" ht="15.75" customHeight="1" x14ac:dyDescent="0.25">
      <c r="A40" s="4" t="s">
        <v>53</v>
      </c>
      <c r="B40" s="6">
        <v>8246</v>
      </c>
      <c r="C40" s="7">
        <v>80000</v>
      </c>
      <c r="D40" s="21">
        <v>86000</v>
      </c>
      <c r="E40" s="7">
        <v>42000</v>
      </c>
      <c r="F40" s="7">
        <v>39000</v>
      </c>
      <c r="G40" s="7">
        <v>20000</v>
      </c>
      <c r="H40" s="7">
        <v>11000</v>
      </c>
      <c r="I40" s="7">
        <v>88000</v>
      </c>
      <c r="J40" s="7">
        <v>80000</v>
      </c>
    </row>
    <row r="41" spans="1:10" ht="15.75" customHeight="1" x14ac:dyDescent="0.25">
      <c r="A41" s="1" t="s">
        <v>54</v>
      </c>
      <c r="B41" s="6">
        <v>14130</v>
      </c>
      <c r="C41" s="7">
        <v>58890.73</v>
      </c>
      <c r="D41" s="21">
        <v>58890.73</v>
      </c>
      <c r="E41" s="7">
        <v>50084.26</v>
      </c>
      <c r="F41" s="7">
        <v>50084.26</v>
      </c>
      <c r="G41" s="7">
        <v>11294.92</v>
      </c>
      <c r="H41" s="7">
        <v>87587.5</v>
      </c>
      <c r="I41" s="7">
        <v>86962.41</v>
      </c>
      <c r="J41" s="7">
        <v>58890.73</v>
      </c>
    </row>
    <row r="42" spans="1:10" ht="15.75" customHeight="1" x14ac:dyDescent="0.25">
      <c r="A42" s="4" t="s">
        <v>55</v>
      </c>
      <c r="B42" s="6">
        <v>13254</v>
      </c>
      <c r="C42" s="7">
        <v>77961.72</v>
      </c>
      <c r="D42" s="21">
        <v>80322.86</v>
      </c>
      <c r="E42" s="7">
        <v>44405.41</v>
      </c>
      <c r="F42" s="7">
        <v>43119.48</v>
      </c>
      <c r="G42" s="7">
        <v>40326.93</v>
      </c>
      <c r="H42" s="7">
        <v>112452</v>
      </c>
      <c r="I42" s="7">
        <v>87406.27</v>
      </c>
      <c r="J42" s="7">
        <v>77961.72</v>
      </c>
    </row>
    <row r="43" spans="1:10" ht="15.75" customHeight="1" x14ac:dyDescent="0.25">
      <c r="A43" s="1" t="s">
        <v>56</v>
      </c>
      <c r="B43" s="6">
        <v>97539</v>
      </c>
      <c r="C43" s="7">
        <v>120848</v>
      </c>
      <c r="D43" s="21">
        <v>120848</v>
      </c>
      <c r="E43" s="7">
        <v>120848</v>
      </c>
      <c r="F43" s="7">
        <v>120848</v>
      </c>
      <c r="G43" s="7">
        <v>104998.39999999999</v>
      </c>
      <c r="H43" s="7">
        <v>170913.6</v>
      </c>
      <c r="I43" s="7">
        <v>131289.60000000001</v>
      </c>
      <c r="J43" s="7">
        <v>120848</v>
      </c>
    </row>
    <row r="44" spans="1:10" ht="15.75" customHeight="1" x14ac:dyDescent="0.25">
      <c r="A44" s="4" t="s">
        <v>57</v>
      </c>
      <c r="B44" s="6">
        <v>12831</v>
      </c>
      <c r="C44" s="7">
        <v>103498.81</v>
      </c>
      <c r="D44" s="21">
        <v>103498.81</v>
      </c>
      <c r="E44" s="7">
        <v>72425.600000000006</v>
      </c>
      <c r="F44" s="7">
        <v>72425.600000000006</v>
      </c>
      <c r="G44" s="7">
        <v>69678.66</v>
      </c>
      <c r="H44" s="7">
        <v>148632.57</v>
      </c>
      <c r="I44" s="7">
        <v>118412.12</v>
      </c>
      <c r="J44" s="7">
        <v>103498.81</v>
      </c>
    </row>
    <row r="45" spans="1:10" ht="15.75" customHeight="1" x14ac:dyDescent="0.25">
      <c r="A45" s="1" t="s">
        <v>58</v>
      </c>
      <c r="B45" s="8">
        <v>11583</v>
      </c>
      <c r="C45" s="7">
        <v>83456</v>
      </c>
      <c r="D45" s="21">
        <v>83428</v>
      </c>
      <c r="E45" s="7">
        <v>19.93</v>
      </c>
      <c r="F45" s="7">
        <v>19.66</v>
      </c>
      <c r="G45" s="7">
        <v>19282</v>
      </c>
      <c r="H45" s="7">
        <v>101244</v>
      </c>
      <c r="I45" s="7">
        <v>81952</v>
      </c>
      <c r="J45" s="7">
        <v>83449.600000000006</v>
      </c>
    </row>
    <row r="46" spans="1:10" ht="15.75" customHeight="1" x14ac:dyDescent="0.25">
      <c r="D46" s="2" t="s">
        <v>69</v>
      </c>
    </row>
    <row r="47" spans="1:10" ht="15.75" customHeight="1" x14ac:dyDescent="0.25"/>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EFC9-FDA9-874C-9F94-A83A57C791C7}">
  <dimension ref="A1:AD45"/>
  <sheetViews>
    <sheetView tabSelected="1" zoomScale="125" zoomScaleNormal="125" workbookViewId="0">
      <pane ySplit="1" topLeftCell="A2" activePane="bottomLeft" state="frozen"/>
      <selection pane="bottomLeft" activeCell="AC35" sqref="AC35"/>
    </sheetView>
  </sheetViews>
  <sheetFormatPr baseColWidth="10" defaultColWidth="11" defaultRowHeight="16" x14ac:dyDescent="0.2"/>
  <cols>
    <col min="1" max="1" width="11.83203125" customWidth="1"/>
    <col min="9" max="9" width="13" customWidth="1"/>
    <col min="15" max="15" width="16" customWidth="1"/>
    <col min="19" max="21" width="11.33203125" style="17" customWidth="1"/>
    <col min="22" max="24" width="11.33203125" style="17" bestFit="1" customWidth="1"/>
  </cols>
  <sheetData>
    <row r="1" spans="1:30" s="11" customFormat="1" ht="15.75" customHeight="1" x14ac:dyDescent="0.25">
      <c r="A1" s="3" t="s">
        <v>0</v>
      </c>
      <c r="B1" s="3" t="s">
        <v>70</v>
      </c>
      <c r="C1" s="3" t="s">
        <v>71</v>
      </c>
      <c r="D1" s="3" t="s">
        <v>72</v>
      </c>
      <c r="E1" s="3" t="s">
        <v>73</v>
      </c>
      <c r="F1" s="3" t="s">
        <v>74</v>
      </c>
      <c r="G1" s="3" t="s">
        <v>75</v>
      </c>
      <c r="H1" s="3" t="s">
        <v>76</v>
      </c>
      <c r="I1" s="9" t="s">
        <v>77</v>
      </c>
      <c r="J1" s="3" t="s">
        <v>78</v>
      </c>
      <c r="K1" s="3" t="s">
        <v>79</v>
      </c>
      <c r="L1" s="3" t="s">
        <v>80</v>
      </c>
      <c r="M1" s="3" t="s">
        <v>81</v>
      </c>
      <c r="N1" s="3" t="s">
        <v>82</v>
      </c>
      <c r="O1" s="3" t="s">
        <v>83</v>
      </c>
      <c r="P1" s="3" t="s">
        <v>84</v>
      </c>
      <c r="Q1" s="3" t="s">
        <v>85</v>
      </c>
      <c r="R1" s="9" t="s">
        <v>86</v>
      </c>
      <c r="S1" s="10" t="s">
        <v>87</v>
      </c>
      <c r="T1" s="10" t="s">
        <v>88</v>
      </c>
      <c r="U1" s="10" t="s">
        <v>89</v>
      </c>
      <c r="V1" s="10" t="s">
        <v>90</v>
      </c>
      <c r="W1" s="10" t="s">
        <v>91</v>
      </c>
      <c r="X1" s="10" t="s">
        <v>92</v>
      </c>
      <c r="Y1" s="3" t="s">
        <v>93</v>
      </c>
      <c r="Z1" s="3" t="s">
        <v>94</v>
      </c>
      <c r="AA1" s="3" t="s">
        <v>95</v>
      </c>
      <c r="AB1" s="3" t="s">
        <v>96</v>
      </c>
      <c r="AC1" s="3" t="s">
        <v>97</v>
      </c>
    </row>
    <row r="2" spans="1:30" ht="17" x14ac:dyDescent="0.25">
      <c r="A2" s="4" t="s">
        <v>14</v>
      </c>
      <c r="B2" s="2" t="s">
        <v>352</v>
      </c>
      <c r="C2" s="2">
        <v>12</v>
      </c>
      <c r="D2" s="2">
        <v>17</v>
      </c>
      <c r="E2" s="2">
        <v>20</v>
      </c>
      <c r="F2" s="2">
        <v>12.025</v>
      </c>
      <c r="G2" s="2">
        <v>12.025</v>
      </c>
      <c r="H2" s="2">
        <v>12.025</v>
      </c>
      <c r="I2" s="2" t="s">
        <v>101</v>
      </c>
      <c r="J2" s="2" t="s">
        <v>99</v>
      </c>
      <c r="K2" s="2">
        <v>50</v>
      </c>
      <c r="L2" s="2">
        <v>30</v>
      </c>
      <c r="M2" s="2" t="s">
        <v>99</v>
      </c>
      <c r="N2" s="2" t="s">
        <v>98</v>
      </c>
      <c r="O2" s="2">
        <v>50</v>
      </c>
      <c r="P2" s="2" t="s">
        <v>353</v>
      </c>
      <c r="Q2" s="2" t="s">
        <v>99</v>
      </c>
      <c r="R2" s="2" t="s">
        <v>354</v>
      </c>
      <c r="S2" s="7">
        <v>1182.6400000000001</v>
      </c>
      <c r="T2" s="7">
        <v>1138.6400000000001</v>
      </c>
      <c r="U2" s="7">
        <v>44</v>
      </c>
      <c r="V2" s="7">
        <v>1416.64</v>
      </c>
      <c r="W2" s="7">
        <v>1138.6400000000001</v>
      </c>
      <c r="X2" s="7">
        <v>278</v>
      </c>
      <c r="Y2" s="2" t="s">
        <v>99</v>
      </c>
      <c r="Z2" s="2" t="s">
        <v>99</v>
      </c>
      <c r="AA2" s="2" t="s">
        <v>99</v>
      </c>
      <c r="AB2" s="2" t="s">
        <v>99</v>
      </c>
      <c r="AC2" s="2"/>
    </row>
    <row r="3" spans="1:30" s="2" customFormat="1" ht="17" x14ac:dyDescent="0.25">
      <c r="A3" s="1" t="s">
        <v>15</v>
      </c>
      <c r="B3" s="2">
        <v>30</v>
      </c>
      <c r="C3" s="2">
        <v>10</v>
      </c>
      <c r="D3" s="2">
        <v>16</v>
      </c>
      <c r="E3" s="2">
        <v>18</v>
      </c>
      <c r="F3" s="2">
        <v>12</v>
      </c>
      <c r="G3" s="2">
        <v>12</v>
      </c>
      <c r="H3" s="2">
        <v>12</v>
      </c>
      <c r="I3" s="2" t="s">
        <v>384</v>
      </c>
      <c r="J3" s="2" t="s">
        <v>99</v>
      </c>
      <c r="K3" s="2" t="s">
        <v>385</v>
      </c>
      <c r="L3" s="2">
        <v>60</v>
      </c>
      <c r="M3" s="2" t="s">
        <v>99</v>
      </c>
      <c r="N3" s="2" t="s">
        <v>98</v>
      </c>
      <c r="O3" s="2" t="s">
        <v>384</v>
      </c>
      <c r="Q3" s="2" t="s">
        <v>99</v>
      </c>
      <c r="R3" s="2" t="s">
        <v>100</v>
      </c>
      <c r="S3" s="7" t="s">
        <v>386</v>
      </c>
      <c r="T3" s="7" t="s">
        <v>386</v>
      </c>
      <c r="U3" s="7" t="s">
        <v>386</v>
      </c>
      <c r="V3" s="7">
        <v>1228.47</v>
      </c>
      <c r="W3" s="7">
        <v>200</v>
      </c>
      <c r="X3" s="7">
        <v>1028.47</v>
      </c>
      <c r="Y3" s="2" t="s">
        <v>99</v>
      </c>
      <c r="Z3" s="2" t="s">
        <v>98</v>
      </c>
      <c r="AA3" s="2" t="s">
        <v>98</v>
      </c>
      <c r="AB3" s="2" t="s">
        <v>98</v>
      </c>
    </row>
    <row r="4" spans="1:30" s="2" customFormat="1" ht="17" x14ac:dyDescent="0.25">
      <c r="A4" s="4" t="s">
        <v>16</v>
      </c>
      <c r="B4" s="2">
        <v>28</v>
      </c>
      <c r="C4" s="2">
        <v>13</v>
      </c>
      <c r="D4" s="2">
        <v>16</v>
      </c>
      <c r="E4" s="2">
        <v>26</v>
      </c>
      <c r="F4" s="2">
        <v>13</v>
      </c>
      <c r="G4" s="2">
        <v>13</v>
      </c>
      <c r="H4" s="2">
        <v>13</v>
      </c>
      <c r="I4" s="2" t="s">
        <v>384</v>
      </c>
      <c r="J4" s="2" t="s">
        <v>99</v>
      </c>
      <c r="K4" s="2">
        <v>30</v>
      </c>
      <c r="L4" s="2">
        <v>90</v>
      </c>
      <c r="M4" s="2" t="s">
        <v>99</v>
      </c>
      <c r="N4" s="2" t="s">
        <v>99</v>
      </c>
      <c r="O4" s="2">
        <v>30</v>
      </c>
      <c r="P4" s="2">
        <v>0</v>
      </c>
      <c r="Q4" s="2" t="s">
        <v>99</v>
      </c>
      <c r="R4" s="2" t="s">
        <v>100</v>
      </c>
      <c r="S4" s="7" t="s">
        <v>386</v>
      </c>
      <c r="T4" s="7" t="s">
        <v>386</v>
      </c>
      <c r="U4" s="7">
        <v>22</v>
      </c>
      <c r="V4" s="7" t="s">
        <v>386</v>
      </c>
      <c r="W4" s="7">
        <v>0</v>
      </c>
      <c r="X4" s="7">
        <v>118</v>
      </c>
      <c r="Y4" s="2" t="s">
        <v>99</v>
      </c>
      <c r="Z4" s="2" t="s">
        <v>99</v>
      </c>
      <c r="AA4" s="2" t="s">
        <v>99</v>
      </c>
      <c r="AB4" s="2" t="s">
        <v>99</v>
      </c>
    </row>
    <row r="5" spans="1:30" s="2" customFormat="1" ht="17" x14ac:dyDescent="0.25">
      <c r="A5" s="1" t="s">
        <v>17</v>
      </c>
      <c r="B5" s="25">
        <v>30</v>
      </c>
      <c r="C5" s="2" t="s">
        <v>387</v>
      </c>
      <c r="D5" s="2" t="s">
        <v>388</v>
      </c>
      <c r="E5" s="2" t="s">
        <v>389</v>
      </c>
      <c r="F5" s="2" t="s">
        <v>390</v>
      </c>
      <c r="G5" s="2" t="s">
        <v>390</v>
      </c>
      <c r="H5" s="2" t="s">
        <v>390</v>
      </c>
      <c r="I5" s="26" t="s">
        <v>391</v>
      </c>
      <c r="J5" s="2" t="s">
        <v>99</v>
      </c>
      <c r="K5" s="2" t="s">
        <v>392</v>
      </c>
      <c r="L5" s="2">
        <v>400</v>
      </c>
      <c r="M5" s="2" t="s">
        <v>99</v>
      </c>
      <c r="N5" s="2" t="s">
        <v>99</v>
      </c>
      <c r="O5" s="2" t="s">
        <v>393</v>
      </c>
      <c r="P5" s="2">
        <v>0</v>
      </c>
      <c r="Q5" s="2" t="s">
        <v>99</v>
      </c>
      <c r="R5" s="26" t="s">
        <v>394</v>
      </c>
      <c r="S5" s="7">
        <v>1152.21</v>
      </c>
      <c r="T5" s="7">
        <v>1152.21</v>
      </c>
      <c r="U5" s="7">
        <v>0</v>
      </c>
      <c r="V5" s="7">
        <v>2837.82</v>
      </c>
      <c r="W5" s="7">
        <v>2416.4299999999998</v>
      </c>
      <c r="X5" s="7">
        <v>421.41</v>
      </c>
      <c r="Y5" s="2" t="s">
        <v>99</v>
      </c>
      <c r="Z5" s="2" t="s">
        <v>99</v>
      </c>
      <c r="AA5" s="2" t="s">
        <v>98</v>
      </c>
      <c r="AB5" s="2" t="s">
        <v>98</v>
      </c>
    </row>
    <row r="6" spans="1:30" s="2" customFormat="1" ht="17" x14ac:dyDescent="0.25">
      <c r="A6" s="4" t="s">
        <v>18</v>
      </c>
      <c r="B6" s="2">
        <v>32</v>
      </c>
      <c r="C6" s="2">
        <v>5</v>
      </c>
      <c r="D6" s="2">
        <v>10</v>
      </c>
      <c r="E6" s="2">
        <v>15</v>
      </c>
      <c r="F6" s="2" t="s">
        <v>395</v>
      </c>
      <c r="G6" s="2" t="s">
        <v>395</v>
      </c>
      <c r="H6" s="2" t="s">
        <v>395</v>
      </c>
      <c r="I6" s="2" t="s">
        <v>396</v>
      </c>
      <c r="J6" s="2" t="s">
        <v>99</v>
      </c>
      <c r="K6" s="2" t="s">
        <v>397</v>
      </c>
      <c r="L6" s="2">
        <v>30</v>
      </c>
      <c r="M6" s="2" t="s">
        <v>99</v>
      </c>
      <c r="N6" s="2" t="s">
        <v>99</v>
      </c>
      <c r="O6" s="2" t="s">
        <v>397</v>
      </c>
      <c r="P6" s="2">
        <v>0</v>
      </c>
      <c r="Q6" s="2" t="s">
        <v>99</v>
      </c>
      <c r="R6" s="2" t="s">
        <v>398</v>
      </c>
      <c r="S6" s="7">
        <v>1052</v>
      </c>
      <c r="T6" s="7">
        <v>1052</v>
      </c>
      <c r="U6" s="7" t="s">
        <v>386</v>
      </c>
      <c r="V6" s="7">
        <v>3223</v>
      </c>
      <c r="W6" s="7">
        <v>2740</v>
      </c>
      <c r="X6" s="7">
        <v>483</v>
      </c>
      <c r="Y6" s="2" t="s">
        <v>99</v>
      </c>
      <c r="Z6" s="2" t="s">
        <v>99</v>
      </c>
      <c r="AA6" s="2" t="s">
        <v>98</v>
      </c>
      <c r="AB6" s="2" t="s">
        <v>98</v>
      </c>
    </row>
    <row r="7" spans="1:30" s="2" customFormat="1" ht="17" x14ac:dyDescent="0.25">
      <c r="A7" s="1" t="s">
        <v>19</v>
      </c>
      <c r="B7" s="2">
        <v>35</v>
      </c>
      <c r="C7" s="2">
        <v>16</v>
      </c>
      <c r="D7" s="2">
        <v>18</v>
      </c>
      <c r="E7" s="2">
        <v>20</v>
      </c>
      <c r="F7" s="2">
        <v>0</v>
      </c>
      <c r="G7" s="2">
        <v>0</v>
      </c>
      <c r="H7" s="2">
        <v>0</v>
      </c>
      <c r="I7" s="2" t="s">
        <v>399</v>
      </c>
      <c r="J7" s="2" t="s">
        <v>99</v>
      </c>
      <c r="K7" s="2">
        <v>60</v>
      </c>
      <c r="L7" s="2">
        <v>0</v>
      </c>
      <c r="M7" s="2" t="s">
        <v>99</v>
      </c>
      <c r="N7" s="2" t="s">
        <v>99</v>
      </c>
      <c r="O7" s="2" t="s">
        <v>102</v>
      </c>
      <c r="P7" s="2">
        <v>0</v>
      </c>
      <c r="Q7" s="2" t="s">
        <v>99</v>
      </c>
      <c r="R7" s="2" t="s">
        <v>400</v>
      </c>
      <c r="S7" s="7">
        <v>1066</v>
      </c>
      <c r="T7" s="7">
        <v>1066</v>
      </c>
      <c r="U7" s="7">
        <v>0</v>
      </c>
      <c r="V7" s="7">
        <v>1831.56</v>
      </c>
      <c r="W7" s="7">
        <v>1359.11</v>
      </c>
      <c r="X7" s="7">
        <v>472.75</v>
      </c>
      <c r="Y7" s="2" t="s">
        <v>99</v>
      </c>
      <c r="Z7" s="2" t="s">
        <v>99</v>
      </c>
      <c r="AA7" s="2" t="s">
        <v>99</v>
      </c>
      <c r="AB7" s="2" t="s">
        <v>98</v>
      </c>
    </row>
    <row r="8" spans="1:30" ht="17" x14ac:dyDescent="0.25">
      <c r="A8" s="4" t="s">
        <v>20</v>
      </c>
      <c r="B8" s="2">
        <v>20</v>
      </c>
      <c r="C8" s="2">
        <v>10</v>
      </c>
      <c r="D8" s="2">
        <v>15</v>
      </c>
      <c r="E8" s="2">
        <v>20</v>
      </c>
      <c r="F8" s="2">
        <v>12</v>
      </c>
      <c r="G8" s="2">
        <v>12</v>
      </c>
      <c r="H8" s="2">
        <v>12</v>
      </c>
      <c r="I8" s="2" t="s">
        <v>349</v>
      </c>
      <c r="J8" s="2" t="s">
        <v>99</v>
      </c>
      <c r="K8" s="2">
        <v>25</v>
      </c>
      <c r="L8" s="2">
        <v>48</v>
      </c>
      <c r="M8" s="2" t="s">
        <v>99</v>
      </c>
      <c r="N8" s="2" t="s">
        <v>99</v>
      </c>
      <c r="O8" s="2">
        <v>25</v>
      </c>
      <c r="P8" s="2">
        <v>15</v>
      </c>
      <c r="Q8" s="2" t="s">
        <v>99</v>
      </c>
      <c r="R8" s="2" t="s">
        <v>339</v>
      </c>
      <c r="S8" s="7">
        <v>1128.22</v>
      </c>
      <c r="T8" s="7">
        <v>1128.22</v>
      </c>
      <c r="U8" s="7">
        <v>0</v>
      </c>
      <c r="V8" s="7">
        <v>3044.79</v>
      </c>
      <c r="W8" s="7">
        <v>2079.7600000000002</v>
      </c>
      <c r="X8" s="7">
        <v>965.03</v>
      </c>
      <c r="Y8" s="2" t="s">
        <v>99</v>
      </c>
      <c r="Z8" s="2" t="s">
        <v>99</v>
      </c>
      <c r="AA8" s="2" t="s">
        <v>350</v>
      </c>
      <c r="AB8" s="2" t="s">
        <v>98</v>
      </c>
      <c r="AC8" s="2" t="s">
        <v>351</v>
      </c>
    </row>
    <row r="9" spans="1:30" ht="17" x14ac:dyDescent="0.25">
      <c r="A9" s="1" t="s">
        <v>21</v>
      </c>
      <c r="B9" s="2">
        <v>30</v>
      </c>
      <c r="C9" s="2">
        <v>5</v>
      </c>
      <c r="D9" s="2">
        <v>15</v>
      </c>
      <c r="E9" s="2">
        <v>15</v>
      </c>
      <c r="F9" s="2">
        <v>12</v>
      </c>
      <c r="G9" s="2">
        <v>12</v>
      </c>
      <c r="H9" s="2">
        <v>12</v>
      </c>
      <c r="I9" s="2" t="s">
        <v>333</v>
      </c>
      <c r="J9" s="2" t="s">
        <v>99</v>
      </c>
      <c r="K9" s="2">
        <v>20</v>
      </c>
      <c r="L9" s="2">
        <v>60</v>
      </c>
      <c r="M9" s="2" t="s">
        <v>99</v>
      </c>
      <c r="N9" s="2" t="s">
        <v>99</v>
      </c>
      <c r="O9" s="2">
        <v>20</v>
      </c>
      <c r="P9" s="2">
        <v>60</v>
      </c>
      <c r="Q9" s="2" t="s">
        <v>99</v>
      </c>
      <c r="R9" s="2" t="s">
        <v>335</v>
      </c>
      <c r="S9" s="7">
        <v>0</v>
      </c>
      <c r="T9" s="7">
        <v>1109.7</v>
      </c>
      <c r="U9" s="7">
        <v>0</v>
      </c>
      <c r="V9" s="7">
        <v>2630.44</v>
      </c>
      <c r="W9" s="7">
        <v>1109.7</v>
      </c>
      <c r="X9" s="7">
        <v>1520.74</v>
      </c>
      <c r="Y9" s="2" t="s">
        <v>99</v>
      </c>
      <c r="Z9" s="2" t="s">
        <v>99</v>
      </c>
      <c r="AA9" s="2" t="s">
        <v>99</v>
      </c>
      <c r="AB9" s="2" t="s">
        <v>99</v>
      </c>
      <c r="AC9" s="2"/>
    </row>
    <row r="10" spans="1:30" ht="17" x14ac:dyDescent="0.25">
      <c r="A10" s="4" t="s">
        <v>22</v>
      </c>
      <c r="B10" s="2"/>
      <c r="C10" s="2"/>
      <c r="D10" s="2"/>
      <c r="E10" s="2"/>
      <c r="F10" s="2"/>
      <c r="G10" s="2"/>
      <c r="H10" s="2"/>
      <c r="I10" s="2"/>
      <c r="J10" s="2"/>
      <c r="K10" s="2"/>
      <c r="L10" s="2"/>
      <c r="M10" s="2"/>
      <c r="N10" s="2"/>
      <c r="O10" s="2"/>
      <c r="P10" s="2"/>
      <c r="Q10" s="2"/>
      <c r="R10" s="2"/>
      <c r="S10" s="7"/>
      <c r="T10" s="7"/>
      <c r="U10" s="7"/>
      <c r="V10" s="7"/>
      <c r="W10" s="7"/>
      <c r="X10" s="7"/>
      <c r="Y10" s="2"/>
      <c r="Z10" s="2"/>
      <c r="AA10" s="2"/>
      <c r="AB10" s="2"/>
      <c r="AC10" s="2"/>
    </row>
    <row r="11" spans="1:30" ht="17" x14ac:dyDescent="0.25">
      <c r="A11" s="1" t="s">
        <v>23</v>
      </c>
      <c r="B11" s="2"/>
      <c r="C11" s="2"/>
      <c r="D11" s="2"/>
      <c r="E11" s="2"/>
      <c r="F11" s="2"/>
      <c r="G11" s="2"/>
      <c r="H11" s="2"/>
      <c r="I11" s="2"/>
      <c r="J11" s="2"/>
      <c r="K11" s="2"/>
      <c r="L11" s="2"/>
      <c r="M11" s="2"/>
      <c r="N11" s="2"/>
      <c r="O11" s="2"/>
      <c r="P11" s="2"/>
      <c r="Q11" s="2"/>
      <c r="R11" s="2"/>
      <c r="S11" s="7"/>
      <c r="T11" s="7"/>
      <c r="U11" s="7"/>
      <c r="V11" s="7"/>
      <c r="W11" s="7"/>
      <c r="X11" s="7"/>
      <c r="Y11" s="2"/>
      <c r="Z11" s="2"/>
      <c r="AA11" s="2"/>
      <c r="AB11" s="2"/>
      <c r="AC11" s="2"/>
    </row>
    <row r="12" spans="1:30" ht="17" x14ac:dyDescent="0.25">
      <c r="A12" s="4" t="s">
        <v>24</v>
      </c>
      <c r="B12" s="18">
        <v>40</v>
      </c>
      <c r="C12" s="18">
        <v>12</v>
      </c>
      <c r="D12" s="18">
        <v>14</v>
      </c>
      <c r="E12" s="18">
        <v>16</v>
      </c>
      <c r="F12" s="18">
        <v>12</v>
      </c>
      <c r="G12" s="18">
        <v>12</v>
      </c>
      <c r="H12" s="18">
        <v>12</v>
      </c>
      <c r="I12" s="18" t="s">
        <v>401</v>
      </c>
      <c r="J12" s="18" t="s">
        <v>99</v>
      </c>
      <c r="K12" s="18">
        <v>15</v>
      </c>
      <c r="L12" s="18" t="s">
        <v>402</v>
      </c>
      <c r="M12" s="18" t="s">
        <v>99</v>
      </c>
      <c r="N12" s="18" t="s">
        <v>99</v>
      </c>
      <c r="O12" s="18" t="s">
        <v>403</v>
      </c>
      <c r="P12" s="18" t="s">
        <v>404</v>
      </c>
      <c r="Q12" s="18" t="s">
        <v>99</v>
      </c>
      <c r="R12" s="18" t="s">
        <v>405</v>
      </c>
      <c r="S12" s="21">
        <v>827.7</v>
      </c>
      <c r="T12" s="21">
        <v>827.7</v>
      </c>
      <c r="U12" s="21" t="s">
        <v>406</v>
      </c>
      <c r="V12" s="21">
        <v>2175.58</v>
      </c>
      <c r="W12" s="21">
        <v>2175.58</v>
      </c>
      <c r="X12" s="21" t="s">
        <v>406</v>
      </c>
      <c r="Y12" s="18" t="s">
        <v>99</v>
      </c>
      <c r="Z12" s="18" t="s">
        <v>99</v>
      </c>
      <c r="AA12" s="18" t="s">
        <v>98</v>
      </c>
      <c r="AB12" s="18" t="s">
        <v>98</v>
      </c>
      <c r="AC12" s="18" t="s">
        <v>407</v>
      </c>
    </row>
    <row r="13" spans="1:30" ht="17" x14ac:dyDescent="0.25">
      <c r="A13" s="1" t="s">
        <v>25</v>
      </c>
      <c r="B13" s="2">
        <v>32</v>
      </c>
      <c r="C13" s="2">
        <v>29</v>
      </c>
      <c r="D13" s="2">
        <v>38</v>
      </c>
      <c r="E13" s="2">
        <v>48</v>
      </c>
      <c r="F13" s="2" t="s">
        <v>27</v>
      </c>
      <c r="G13" s="2" t="s">
        <v>27</v>
      </c>
      <c r="H13" s="2" t="s">
        <v>27</v>
      </c>
      <c r="I13" s="2" t="s">
        <v>334</v>
      </c>
      <c r="J13" s="2" t="s">
        <v>98</v>
      </c>
      <c r="K13" s="2">
        <v>48</v>
      </c>
      <c r="L13" s="2" t="s">
        <v>27</v>
      </c>
      <c r="M13" s="2" t="s">
        <v>98</v>
      </c>
      <c r="N13" s="2" t="s">
        <v>99</v>
      </c>
      <c r="O13" s="2">
        <v>48</v>
      </c>
      <c r="P13" s="2" t="s">
        <v>27</v>
      </c>
      <c r="Q13" s="2" t="s">
        <v>99</v>
      </c>
      <c r="R13" s="2" t="s">
        <v>100</v>
      </c>
      <c r="S13" s="22">
        <v>943.28</v>
      </c>
      <c r="T13" s="22">
        <v>943.28</v>
      </c>
      <c r="U13" s="22">
        <v>0</v>
      </c>
      <c r="V13" s="22">
        <v>2931.6</v>
      </c>
      <c r="W13" s="22">
        <v>943.28</v>
      </c>
      <c r="X13" s="22">
        <v>1988.32</v>
      </c>
      <c r="Y13" s="2" t="s">
        <v>99</v>
      </c>
      <c r="Z13" s="2" t="s">
        <v>99</v>
      </c>
      <c r="AA13" s="2" t="s">
        <v>98</v>
      </c>
      <c r="AB13" s="2" t="s">
        <v>98</v>
      </c>
      <c r="AC13" s="2"/>
      <c r="AD13" s="2"/>
    </row>
    <row r="14" spans="1:30" s="2" customFormat="1" ht="17" x14ac:dyDescent="0.25">
      <c r="A14" s="4" t="s">
        <v>26</v>
      </c>
      <c r="B14" s="2">
        <v>23</v>
      </c>
      <c r="C14" s="2">
        <v>10</v>
      </c>
      <c r="D14" s="2">
        <v>12</v>
      </c>
      <c r="E14" s="2">
        <v>15</v>
      </c>
      <c r="F14" s="2">
        <v>12</v>
      </c>
      <c r="G14" s="2">
        <v>12</v>
      </c>
      <c r="H14" s="2">
        <v>12</v>
      </c>
      <c r="I14" s="2" t="s">
        <v>338</v>
      </c>
      <c r="J14" s="2" t="s">
        <v>98</v>
      </c>
      <c r="K14" s="2">
        <v>30</v>
      </c>
      <c r="L14" s="2">
        <v>80</v>
      </c>
      <c r="M14" s="2" t="s">
        <v>98</v>
      </c>
      <c r="N14" s="2" t="s">
        <v>99</v>
      </c>
      <c r="O14" s="2">
        <v>30</v>
      </c>
      <c r="P14" s="2">
        <v>80</v>
      </c>
      <c r="Q14" s="2" t="s">
        <v>99</v>
      </c>
      <c r="R14" s="2" t="s">
        <v>408</v>
      </c>
      <c r="S14" s="7">
        <v>535.29999999999995</v>
      </c>
      <c r="T14" s="7">
        <v>535.29999999999995</v>
      </c>
      <c r="U14" s="7" t="s">
        <v>386</v>
      </c>
      <c r="V14" s="7">
        <v>1598.3</v>
      </c>
      <c r="W14" s="7">
        <v>1198.73</v>
      </c>
      <c r="X14" s="7">
        <v>399.57</v>
      </c>
      <c r="Y14" s="2" t="s">
        <v>99</v>
      </c>
      <c r="Z14" s="2" t="s">
        <v>99</v>
      </c>
      <c r="AA14" s="2" t="s">
        <v>98</v>
      </c>
      <c r="AB14" s="2" t="s">
        <v>98</v>
      </c>
    </row>
    <row r="15" spans="1:30" ht="17" x14ac:dyDescent="0.25">
      <c r="A15" s="1" t="s">
        <v>28</v>
      </c>
      <c r="B15" s="2"/>
      <c r="C15" s="2"/>
      <c r="D15" s="2"/>
      <c r="E15" s="2"/>
      <c r="F15" s="2"/>
      <c r="G15" s="2"/>
      <c r="H15" s="2"/>
      <c r="I15" s="2"/>
      <c r="J15" s="2"/>
      <c r="K15" s="2"/>
      <c r="L15" s="2"/>
      <c r="M15" s="2"/>
      <c r="N15" s="2"/>
      <c r="O15" s="2"/>
      <c r="P15" s="2"/>
      <c r="Q15" s="2"/>
      <c r="R15" s="2"/>
      <c r="S15" s="7"/>
      <c r="T15" s="7"/>
      <c r="U15" s="7"/>
      <c r="V15" s="7"/>
      <c r="W15" s="7"/>
      <c r="X15" s="7"/>
      <c r="Y15" s="2"/>
      <c r="Z15" s="2"/>
      <c r="AA15" s="2"/>
      <c r="AB15" s="2"/>
      <c r="AC15" s="2"/>
    </row>
    <row r="16" spans="1:30" s="2" customFormat="1" ht="17" x14ac:dyDescent="0.25">
      <c r="A16" s="4" t="s">
        <v>29</v>
      </c>
      <c r="B16" s="2">
        <v>30</v>
      </c>
      <c r="C16" s="2">
        <v>0</v>
      </c>
      <c r="D16" s="2">
        <v>15</v>
      </c>
      <c r="E16" s="2">
        <v>20</v>
      </c>
      <c r="F16" s="2" t="s">
        <v>395</v>
      </c>
      <c r="G16" s="2" t="s">
        <v>395</v>
      </c>
      <c r="H16" s="2" t="s">
        <v>395</v>
      </c>
      <c r="I16" s="2" t="s">
        <v>409</v>
      </c>
      <c r="J16" s="2" t="s">
        <v>99</v>
      </c>
      <c r="K16" s="2" t="s">
        <v>410</v>
      </c>
      <c r="L16" s="2" t="s">
        <v>411</v>
      </c>
      <c r="M16" s="2" t="s">
        <v>99</v>
      </c>
      <c r="N16" s="2" t="s">
        <v>99</v>
      </c>
      <c r="O16" s="2" t="s">
        <v>384</v>
      </c>
      <c r="P16" s="2" t="s">
        <v>384</v>
      </c>
      <c r="Q16" s="2" t="s">
        <v>99</v>
      </c>
      <c r="R16" s="2" t="s">
        <v>400</v>
      </c>
      <c r="S16" s="7">
        <v>957.62</v>
      </c>
      <c r="T16" s="7">
        <v>957.62</v>
      </c>
      <c r="U16" s="7" t="s">
        <v>386</v>
      </c>
      <c r="V16" s="7">
        <v>2711.48</v>
      </c>
      <c r="W16" s="7">
        <v>2360.6999999999998</v>
      </c>
      <c r="X16" s="7">
        <v>350.78</v>
      </c>
      <c r="Y16" s="2" t="s">
        <v>99</v>
      </c>
      <c r="Z16" s="2" t="s">
        <v>99</v>
      </c>
      <c r="AA16" s="2" t="s">
        <v>98</v>
      </c>
      <c r="AB16" s="2" t="s">
        <v>98</v>
      </c>
    </row>
    <row r="17" spans="1:30" s="2" customFormat="1" ht="17" x14ac:dyDescent="0.25">
      <c r="A17" s="1" t="s">
        <v>30</v>
      </c>
      <c r="B17" s="25">
        <v>30</v>
      </c>
      <c r="C17" s="2">
        <v>20</v>
      </c>
      <c r="D17" s="2">
        <v>20</v>
      </c>
      <c r="E17" s="2">
        <v>25</v>
      </c>
      <c r="F17" s="2">
        <v>0</v>
      </c>
      <c r="G17" s="2">
        <v>0</v>
      </c>
      <c r="H17" s="2">
        <v>0</v>
      </c>
      <c r="I17" s="26" t="s">
        <v>101</v>
      </c>
      <c r="J17" s="2" t="s">
        <v>99</v>
      </c>
      <c r="K17" s="2">
        <v>57.5</v>
      </c>
      <c r="L17" s="2">
        <v>0</v>
      </c>
      <c r="M17" s="2" t="s">
        <v>99</v>
      </c>
      <c r="N17" s="2" t="s">
        <v>99</v>
      </c>
      <c r="O17" s="2">
        <v>37.5</v>
      </c>
      <c r="P17" s="2">
        <v>0</v>
      </c>
      <c r="Q17" s="2" t="s">
        <v>99</v>
      </c>
      <c r="R17" s="26" t="s">
        <v>412</v>
      </c>
      <c r="S17" s="7">
        <v>1568.64</v>
      </c>
      <c r="T17" s="7">
        <v>1475</v>
      </c>
      <c r="U17" s="7">
        <v>93.64</v>
      </c>
      <c r="V17" s="7">
        <v>1803.72</v>
      </c>
      <c r="W17" s="7">
        <v>1475</v>
      </c>
      <c r="X17" s="7">
        <v>328.72</v>
      </c>
      <c r="Y17" s="2" t="s">
        <v>99</v>
      </c>
      <c r="Z17" s="2" t="s">
        <v>99</v>
      </c>
      <c r="AA17" s="2" t="s">
        <v>99</v>
      </c>
      <c r="AB17" s="2" t="s">
        <v>98</v>
      </c>
      <c r="AC17" s="2" t="s">
        <v>413</v>
      </c>
    </row>
    <row r="18" spans="1:30" ht="17" x14ac:dyDescent="0.25">
      <c r="A18" s="4" t="s">
        <v>31</v>
      </c>
      <c r="B18" s="2"/>
      <c r="C18" s="2"/>
      <c r="D18" s="2"/>
      <c r="E18" s="2"/>
      <c r="F18" s="2"/>
      <c r="G18" s="2"/>
      <c r="H18" s="2"/>
      <c r="I18" s="2"/>
      <c r="J18" s="2"/>
      <c r="K18" s="2"/>
      <c r="L18" s="2"/>
      <c r="M18" s="2"/>
      <c r="N18" s="2"/>
      <c r="O18" s="2"/>
      <c r="P18" s="2"/>
      <c r="Q18" s="2"/>
      <c r="R18" s="2"/>
      <c r="S18" s="7"/>
      <c r="T18" s="7"/>
      <c r="U18" s="7"/>
      <c r="V18" s="7"/>
      <c r="W18" s="7"/>
      <c r="X18" s="7"/>
      <c r="Y18" s="2"/>
      <c r="Z18" s="2"/>
      <c r="AA18" s="2"/>
      <c r="AB18" s="2"/>
      <c r="AC18" s="2"/>
    </row>
    <row r="19" spans="1:30" s="2" customFormat="1" ht="17" x14ac:dyDescent="0.25">
      <c r="A19" s="1" t="s">
        <v>32</v>
      </c>
      <c r="B19" s="2">
        <v>30</v>
      </c>
      <c r="C19" s="2">
        <v>12</v>
      </c>
      <c r="D19" s="2">
        <v>27</v>
      </c>
      <c r="E19" s="2">
        <v>30</v>
      </c>
      <c r="F19" s="2">
        <v>0</v>
      </c>
      <c r="G19" s="2">
        <v>0</v>
      </c>
      <c r="H19" s="2">
        <v>0</v>
      </c>
      <c r="I19" s="2" t="s">
        <v>414</v>
      </c>
      <c r="J19" s="2" t="s">
        <v>99</v>
      </c>
      <c r="K19" s="2">
        <v>48</v>
      </c>
      <c r="L19" s="2">
        <v>0</v>
      </c>
      <c r="M19" s="2" t="s">
        <v>99</v>
      </c>
      <c r="N19" s="2" t="s">
        <v>99</v>
      </c>
      <c r="O19" s="2">
        <v>48</v>
      </c>
      <c r="P19" s="2">
        <v>0</v>
      </c>
      <c r="Q19" s="2" t="s">
        <v>99</v>
      </c>
      <c r="R19" s="2" t="s">
        <v>100</v>
      </c>
      <c r="S19" s="7">
        <v>784.63</v>
      </c>
      <c r="T19" s="7">
        <v>784.63</v>
      </c>
      <c r="U19" s="7" t="s">
        <v>386</v>
      </c>
      <c r="V19" s="7">
        <v>2171.48</v>
      </c>
      <c r="W19" s="7">
        <v>784.63</v>
      </c>
      <c r="X19" s="7">
        <v>1386.85</v>
      </c>
      <c r="Y19" s="2" t="s">
        <v>99</v>
      </c>
      <c r="Z19" s="2" t="s">
        <v>99</v>
      </c>
      <c r="AA19" s="2" t="s">
        <v>98</v>
      </c>
      <c r="AB19" s="2" t="s">
        <v>98</v>
      </c>
    </row>
    <row r="20" spans="1:30" s="2" customFormat="1" ht="17" x14ac:dyDescent="0.25">
      <c r="A20" s="4" t="s">
        <v>33</v>
      </c>
      <c r="B20" s="25">
        <v>30</v>
      </c>
      <c r="C20" s="2" t="s">
        <v>415</v>
      </c>
      <c r="D20" s="2" t="s">
        <v>415</v>
      </c>
      <c r="E20" s="2" t="s">
        <v>416</v>
      </c>
      <c r="F20" s="2" t="s">
        <v>417</v>
      </c>
      <c r="G20" s="2" t="s">
        <v>417</v>
      </c>
      <c r="H20" s="2" t="s">
        <v>417</v>
      </c>
      <c r="I20" s="26" t="s">
        <v>384</v>
      </c>
      <c r="J20" s="2" t="s">
        <v>99</v>
      </c>
      <c r="K20" s="2" t="s">
        <v>418</v>
      </c>
      <c r="L20" s="2" t="s">
        <v>419</v>
      </c>
      <c r="M20" s="2" t="s">
        <v>99</v>
      </c>
      <c r="N20" s="2" t="s">
        <v>99</v>
      </c>
      <c r="O20" s="2" t="s">
        <v>418</v>
      </c>
      <c r="P20" s="2" t="s">
        <v>419</v>
      </c>
      <c r="Q20" s="2" t="s">
        <v>99</v>
      </c>
      <c r="R20" s="26" t="s">
        <v>100</v>
      </c>
      <c r="S20" s="7">
        <v>1198.08</v>
      </c>
      <c r="T20" s="7">
        <v>1198.08</v>
      </c>
      <c r="U20" s="7">
        <v>0</v>
      </c>
      <c r="V20" s="7">
        <v>3164.25</v>
      </c>
      <c r="W20" s="7">
        <v>1198.08</v>
      </c>
      <c r="X20" s="7">
        <v>1966.17</v>
      </c>
      <c r="Y20" s="2" t="s">
        <v>99</v>
      </c>
      <c r="Z20" s="2" t="s">
        <v>99</v>
      </c>
      <c r="AA20" s="2" t="s">
        <v>98</v>
      </c>
      <c r="AB20" s="2" t="s">
        <v>98</v>
      </c>
    </row>
    <row r="21" spans="1:30" ht="17" x14ac:dyDescent="0.25">
      <c r="A21" s="1" t="s">
        <v>34</v>
      </c>
      <c r="B21" s="2"/>
      <c r="C21" s="2"/>
      <c r="D21" s="2"/>
      <c r="E21" s="2"/>
      <c r="F21" s="2"/>
      <c r="G21" s="2"/>
      <c r="H21" s="2"/>
      <c r="I21" s="2"/>
      <c r="J21" s="2"/>
      <c r="K21" s="2"/>
      <c r="L21" s="2"/>
      <c r="M21" s="2"/>
      <c r="N21" s="2"/>
      <c r="O21" s="2"/>
      <c r="P21" s="2"/>
      <c r="Q21" s="2"/>
      <c r="R21" s="2"/>
      <c r="S21" s="7"/>
      <c r="T21" s="7"/>
      <c r="U21" s="7"/>
      <c r="V21" s="7"/>
      <c r="W21" s="7"/>
      <c r="X21" s="7"/>
      <c r="Y21" s="2"/>
      <c r="Z21" s="2"/>
      <c r="AA21" s="2"/>
      <c r="AB21" s="2"/>
      <c r="AC21" s="2"/>
    </row>
    <row r="22" spans="1:30" s="2" customFormat="1" ht="17" x14ac:dyDescent="0.25">
      <c r="A22" s="4" t="s">
        <v>35</v>
      </c>
      <c r="B22" s="2">
        <v>30</v>
      </c>
      <c r="C22" s="2">
        <v>10</v>
      </c>
      <c r="D22" s="2">
        <v>12</v>
      </c>
      <c r="E22" s="2">
        <v>15</v>
      </c>
      <c r="F22" s="2">
        <v>9</v>
      </c>
      <c r="G22" s="2">
        <v>9</v>
      </c>
      <c r="H22" s="2">
        <v>9</v>
      </c>
      <c r="I22" s="2" t="s">
        <v>414</v>
      </c>
      <c r="J22" s="2" t="s">
        <v>99</v>
      </c>
      <c r="K22" s="2">
        <v>42</v>
      </c>
      <c r="L22" s="2">
        <v>150</v>
      </c>
      <c r="M22" s="2" t="s">
        <v>99</v>
      </c>
      <c r="N22" s="2" t="s">
        <v>99</v>
      </c>
      <c r="O22" s="2">
        <v>42</v>
      </c>
      <c r="P22" s="2">
        <v>0</v>
      </c>
      <c r="Q22" s="2" t="s">
        <v>99</v>
      </c>
      <c r="R22" s="2" t="s">
        <v>412</v>
      </c>
      <c r="S22" s="7">
        <v>100</v>
      </c>
      <c r="T22" s="7">
        <v>0</v>
      </c>
      <c r="U22" s="7">
        <v>100</v>
      </c>
      <c r="V22" s="7">
        <v>150</v>
      </c>
      <c r="W22" s="7">
        <v>0</v>
      </c>
      <c r="X22" s="7">
        <v>0</v>
      </c>
      <c r="Y22" s="2" t="s">
        <v>99</v>
      </c>
      <c r="Z22" s="2" t="s">
        <v>99</v>
      </c>
      <c r="AA22" s="2" t="s">
        <v>98</v>
      </c>
      <c r="AB22" s="2" t="s">
        <v>98</v>
      </c>
    </row>
    <row r="23" spans="1:30" ht="17" x14ac:dyDescent="0.25">
      <c r="A23" s="1" t="s">
        <v>36</v>
      </c>
      <c r="B23" s="2">
        <v>30</v>
      </c>
      <c r="C23" s="2" t="s">
        <v>343</v>
      </c>
      <c r="D23" s="2" t="s">
        <v>344</v>
      </c>
      <c r="E23" s="2" t="s">
        <v>345</v>
      </c>
      <c r="F23" s="2" t="s">
        <v>27</v>
      </c>
      <c r="G23" s="2" t="s">
        <v>27</v>
      </c>
      <c r="H23" s="2" t="s">
        <v>27</v>
      </c>
      <c r="I23" s="2" t="s">
        <v>101</v>
      </c>
      <c r="J23" s="2" t="s">
        <v>99</v>
      </c>
      <c r="K23" s="2">
        <v>32</v>
      </c>
      <c r="L23" s="18" t="s">
        <v>27</v>
      </c>
      <c r="M23" s="2" t="s">
        <v>99</v>
      </c>
      <c r="N23" s="2" t="s">
        <v>99</v>
      </c>
      <c r="O23" s="2" t="s">
        <v>346</v>
      </c>
      <c r="P23" s="18" t="s">
        <v>27</v>
      </c>
      <c r="Q23" s="2" t="s">
        <v>99</v>
      </c>
      <c r="R23" s="2" t="s">
        <v>347</v>
      </c>
      <c r="S23" s="7">
        <v>519.75</v>
      </c>
      <c r="T23" s="7">
        <v>519.75</v>
      </c>
      <c r="U23" s="7">
        <v>0</v>
      </c>
      <c r="V23" s="7">
        <v>2023.45</v>
      </c>
      <c r="W23" s="7">
        <v>2023.45</v>
      </c>
      <c r="X23" s="7">
        <v>0</v>
      </c>
      <c r="Y23" s="2" t="s">
        <v>99</v>
      </c>
      <c r="Z23" s="2" t="s">
        <v>99</v>
      </c>
      <c r="AA23" s="2" t="s">
        <v>99</v>
      </c>
      <c r="AB23" s="2" t="s">
        <v>99</v>
      </c>
      <c r="AC23" s="2" t="s">
        <v>348</v>
      </c>
    </row>
    <row r="24" spans="1:30" ht="17" x14ac:dyDescent="0.25">
      <c r="A24" s="4" t="s">
        <v>37</v>
      </c>
      <c r="B24" s="2">
        <v>20</v>
      </c>
      <c r="C24" s="2">
        <v>5</v>
      </c>
      <c r="D24" s="2">
        <v>15</v>
      </c>
      <c r="E24" s="2">
        <v>15</v>
      </c>
      <c r="F24" s="2">
        <v>12</v>
      </c>
      <c r="G24" s="2">
        <v>12</v>
      </c>
      <c r="H24" s="2">
        <v>12</v>
      </c>
      <c r="I24" s="2" t="s">
        <v>101</v>
      </c>
      <c r="J24" s="2" t="s">
        <v>99</v>
      </c>
      <c r="K24" s="2">
        <v>5</v>
      </c>
      <c r="L24" s="2">
        <v>1000</v>
      </c>
      <c r="M24" s="2" t="s">
        <v>99</v>
      </c>
      <c r="N24" s="2" t="s">
        <v>99</v>
      </c>
      <c r="O24" s="2" t="s">
        <v>102</v>
      </c>
      <c r="P24" s="2" t="s">
        <v>103</v>
      </c>
      <c r="Q24" s="2" t="s">
        <v>99</v>
      </c>
      <c r="R24" s="2" t="s">
        <v>100</v>
      </c>
      <c r="S24" s="22">
        <v>771.58</v>
      </c>
      <c r="T24" s="22">
        <v>771.58</v>
      </c>
      <c r="U24" s="22">
        <v>0</v>
      </c>
      <c r="V24" s="22">
        <v>1907.78</v>
      </c>
      <c r="W24" s="22">
        <v>771.58</v>
      </c>
      <c r="X24" s="22">
        <v>1136.2</v>
      </c>
      <c r="Y24" s="2" t="s">
        <v>99</v>
      </c>
      <c r="Z24" s="2" t="s">
        <v>99</v>
      </c>
      <c r="AA24" s="2" t="s">
        <v>98</v>
      </c>
      <c r="AB24" s="2" t="s">
        <v>98</v>
      </c>
      <c r="AC24" s="2"/>
      <c r="AD24" s="2"/>
    </row>
    <row r="25" spans="1:30" ht="17" x14ac:dyDescent="0.25">
      <c r="A25" s="1" t="s">
        <v>38</v>
      </c>
      <c r="B25" s="2"/>
      <c r="C25" s="2"/>
      <c r="D25" s="2"/>
      <c r="E25" s="2"/>
      <c r="F25" s="2"/>
      <c r="G25" s="2"/>
      <c r="H25" s="2"/>
      <c r="I25" s="2"/>
      <c r="J25" s="2"/>
      <c r="K25" s="2"/>
      <c r="L25" s="2"/>
      <c r="M25" s="2"/>
      <c r="N25" s="2"/>
      <c r="O25" s="2"/>
      <c r="P25" s="2"/>
      <c r="Q25" s="2"/>
      <c r="R25" s="2"/>
      <c r="S25" s="7"/>
      <c r="T25" s="7"/>
      <c r="U25" s="7"/>
      <c r="V25" s="7"/>
      <c r="W25" s="7"/>
      <c r="X25" s="7"/>
      <c r="Y25" s="2"/>
      <c r="Z25" s="2"/>
      <c r="AA25" s="2"/>
      <c r="AB25" s="2"/>
      <c r="AC25" s="2"/>
    </row>
    <row r="26" spans="1:30" s="2" customFormat="1" ht="17" x14ac:dyDescent="0.25">
      <c r="A26" s="4" t="s">
        <v>39</v>
      </c>
      <c r="B26" s="2">
        <v>30</v>
      </c>
      <c r="C26" s="2">
        <v>10</v>
      </c>
      <c r="D26" s="2">
        <v>15</v>
      </c>
      <c r="E26" s="2">
        <v>20</v>
      </c>
      <c r="F26" s="2">
        <v>10</v>
      </c>
      <c r="G26" s="2">
        <v>15</v>
      </c>
      <c r="H26" s="2">
        <v>20</v>
      </c>
      <c r="I26" s="2" t="s">
        <v>420</v>
      </c>
      <c r="J26" s="2" t="s">
        <v>99</v>
      </c>
      <c r="K26" s="2">
        <v>30</v>
      </c>
      <c r="L26" s="2" t="s">
        <v>411</v>
      </c>
      <c r="M26" s="2" t="s">
        <v>99</v>
      </c>
      <c r="N26" s="2" t="s">
        <v>99</v>
      </c>
      <c r="O26" s="2" t="s">
        <v>421</v>
      </c>
      <c r="P26" s="2" t="s">
        <v>422</v>
      </c>
      <c r="Q26" s="2" t="s">
        <v>98</v>
      </c>
      <c r="R26" s="2" t="s">
        <v>100</v>
      </c>
      <c r="S26" s="7">
        <v>548.65</v>
      </c>
      <c r="T26" s="7">
        <v>548.65</v>
      </c>
      <c r="U26" s="7">
        <v>0</v>
      </c>
      <c r="V26" s="7">
        <v>1542.43</v>
      </c>
      <c r="W26" s="7">
        <v>1293.99</v>
      </c>
      <c r="X26" s="7">
        <v>248.44</v>
      </c>
      <c r="Y26" s="2" t="s">
        <v>99</v>
      </c>
      <c r="Z26" s="2" t="s">
        <v>99</v>
      </c>
      <c r="AA26" s="2" t="s">
        <v>98</v>
      </c>
      <c r="AB26" s="2" t="s">
        <v>98</v>
      </c>
      <c r="AC26" s="2" t="s">
        <v>423</v>
      </c>
    </row>
    <row r="27" spans="1:30" ht="17" x14ac:dyDescent="0.25">
      <c r="A27" s="1" t="s">
        <v>40</v>
      </c>
      <c r="B27" s="2">
        <v>28</v>
      </c>
      <c r="C27" s="2">
        <v>23</v>
      </c>
      <c r="D27" s="2">
        <v>25</v>
      </c>
      <c r="E27" s="2">
        <v>27</v>
      </c>
      <c r="F27" s="2">
        <v>0</v>
      </c>
      <c r="G27" s="2">
        <v>0</v>
      </c>
      <c r="H27" s="2">
        <v>0</v>
      </c>
      <c r="I27" s="2" t="s">
        <v>367</v>
      </c>
      <c r="J27" s="2" t="s">
        <v>99</v>
      </c>
      <c r="K27" s="2" t="s">
        <v>368</v>
      </c>
      <c r="L27" s="2" t="s">
        <v>27</v>
      </c>
      <c r="M27" s="2" t="s">
        <v>99</v>
      </c>
      <c r="N27" s="2" t="s">
        <v>99</v>
      </c>
      <c r="O27" s="2" t="s">
        <v>369</v>
      </c>
      <c r="P27" s="2" t="s">
        <v>27</v>
      </c>
      <c r="Q27" s="2" t="s">
        <v>98</v>
      </c>
      <c r="R27" s="2" t="s">
        <v>339</v>
      </c>
      <c r="S27" s="7">
        <v>778.16</v>
      </c>
      <c r="T27" s="7">
        <v>701.84</v>
      </c>
      <c r="U27" s="7">
        <v>76.319999999999993</v>
      </c>
      <c r="V27" s="7">
        <v>2125.4</v>
      </c>
      <c r="W27" s="7">
        <v>1798.1</v>
      </c>
      <c r="X27" s="7">
        <v>327.3</v>
      </c>
      <c r="Y27" s="2" t="s">
        <v>99</v>
      </c>
      <c r="Z27" s="2" t="s">
        <v>99</v>
      </c>
      <c r="AA27" s="2" t="s">
        <v>99</v>
      </c>
      <c r="AB27" s="2" t="s">
        <v>99</v>
      </c>
      <c r="AC27" s="2"/>
    </row>
    <row r="28" spans="1:30" ht="17" x14ac:dyDescent="0.25">
      <c r="A28" s="4" t="s">
        <v>41</v>
      </c>
      <c r="B28" s="2">
        <v>37.5</v>
      </c>
      <c r="C28" s="2">
        <v>5</v>
      </c>
      <c r="D28" s="2">
        <v>18</v>
      </c>
      <c r="E28" s="2">
        <v>21</v>
      </c>
      <c r="F28" s="2">
        <v>0</v>
      </c>
      <c r="G28" s="2">
        <v>12</v>
      </c>
      <c r="H28" s="2">
        <v>22</v>
      </c>
      <c r="I28" s="2" t="s">
        <v>101</v>
      </c>
      <c r="J28" s="2" t="s">
        <v>99</v>
      </c>
      <c r="K28" s="2" t="s">
        <v>336</v>
      </c>
      <c r="L28" s="2" t="s">
        <v>337</v>
      </c>
      <c r="M28" s="2" t="s">
        <v>99</v>
      </c>
      <c r="N28" s="2" t="s">
        <v>98</v>
      </c>
      <c r="O28" s="2" t="s">
        <v>336</v>
      </c>
      <c r="P28" s="2" t="s">
        <v>338</v>
      </c>
      <c r="Q28" s="2" t="s">
        <v>99</v>
      </c>
      <c r="R28" s="2" t="s">
        <v>339</v>
      </c>
      <c r="S28" s="7" t="s">
        <v>338</v>
      </c>
      <c r="T28" s="7" t="s">
        <v>340</v>
      </c>
      <c r="U28" s="7" t="s">
        <v>338</v>
      </c>
      <c r="V28" s="7">
        <v>1273.8</v>
      </c>
      <c r="W28" s="7" t="s">
        <v>341</v>
      </c>
      <c r="X28" s="7" t="s">
        <v>342</v>
      </c>
      <c r="Y28" s="2" t="s">
        <v>99</v>
      </c>
      <c r="Z28" s="2" t="s">
        <v>99</v>
      </c>
      <c r="AA28" s="2" t="s">
        <v>99</v>
      </c>
      <c r="AB28" s="2" t="s">
        <v>98</v>
      </c>
      <c r="AC28" s="2"/>
    </row>
    <row r="29" spans="1:30" ht="17" x14ac:dyDescent="0.25">
      <c r="A29" s="1" t="s">
        <v>42</v>
      </c>
      <c r="B29" s="2">
        <v>35</v>
      </c>
      <c r="C29" s="2" t="s">
        <v>356</v>
      </c>
      <c r="D29" s="2" t="s">
        <v>355</v>
      </c>
      <c r="E29" s="2" t="s">
        <v>357</v>
      </c>
      <c r="F29" s="2" t="s">
        <v>358</v>
      </c>
      <c r="G29" s="2" t="s">
        <v>358</v>
      </c>
      <c r="H29" s="2" t="s">
        <v>358</v>
      </c>
      <c r="I29" s="2" t="s">
        <v>359</v>
      </c>
      <c r="J29" s="2" t="s">
        <v>99</v>
      </c>
      <c r="K29" s="2" t="s">
        <v>360</v>
      </c>
      <c r="L29" s="2" t="s">
        <v>361</v>
      </c>
      <c r="M29" s="2" t="s">
        <v>27</v>
      </c>
      <c r="N29" s="2" t="s">
        <v>27</v>
      </c>
      <c r="O29" s="2" t="s">
        <v>360</v>
      </c>
      <c r="P29" s="2" t="s">
        <v>362</v>
      </c>
      <c r="Q29" s="2" t="s">
        <v>99</v>
      </c>
      <c r="R29" s="2" t="s">
        <v>354</v>
      </c>
      <c r="S29" s="7">
        <v>760.32</v>
      </c>
      <c r="T29" s="7" t="s">
        <v>364</v>
      </c>
      <c r="U29" s="7" t="s">
        <v>363</v>
      </c>
      <c r="V29" s="7">
        <v>2585.1</v>
      </c>
      <c r="W29" s="7" t="s">
        <v>365</v>
      </c>
      <c r="X29" s="7" t="s">
        <v>366</v>
      </c>
      <c r="Y29" s="2" t="s">
        <v>99</v>
      </c>
      <c r="Z29" s="2" t="s">
        <v>99</v>
      </c>
      <c r="AA29" s="2" t="s">
        <v>99</v>
      </c>
      <c r="AB29" s="2" t="s">
        <v>99</v>
      </c>
      <c r="AC29" s="2"/>
    </row>
    <row r="30" spans="1:30" ht="17" x14ac:dyDescent="0.25">
      <c r="A30" s="4" t="s">
        <v>43</v>
      </c>
      <c r="B30" s="2"/>
      <c r="C30" s="2"/>
      <c r="D30" s="2"/>
      <c r="E30" s="2"/>
      <c r="F30" s="2"/>
      <c r="G30" s="2"/>
      <c r="H30" s="2"/>
      <c r="I30" s="2"/>
      <c r="J30" s="2"/>
      <c r="K30" s="2"/>
      <c r="L30" s="2"/>
      <c r="M30" s="2"/>
      <c r="N30" s="2"/>
      <c r="O30" s="2"/>
      <c r="P30" s="2"/>
      <c r="Q30" s="2"/>
      <c r="R30" s="2"/>
      <c r="S30" s="7"/>
      <c r="T30" s="7"/>
      <c r="U30" s="7"/>
      <c r="V30" s="7"/>
      <c r="W30" s="7"/>
      <c r="X30" s="7"/>
      <c r="Y30" s="2"/>
      <c r="Z30" s="2"/>
      <c r="AA30" s="2"/>
      <c r="AB30" s="2"/>
      <c r="AC30" s="2"/>
    </row>
    <row r="31" spans="1:30" s="2" customFormat="1" ht="17" x14ac:dyDescent="0.25">
      <c r="A31" s="1" t="s">
        <v>44</v>
      </c>
      <c r="B31" s="2">
        <v>20</v>
      </c>
      <c r="C31" s="2">
        <v>6.67</v>
      </c>
      <c r="D31" s="2">
        <v>8</v>
      </c>
      <c r="E31" s="2">
        <v>10</v>
      </c>
      <c r="F31" s="2">
        <v>8</v>
      </c>
      <c r="G31" s="2">
        <v>8</v>
      </c>
      <c r="H31" s="2">
        <v>8</v>
      </c>
      <c r="I31" s="2" t="s">
        <v>414</v>
      </c>
      <c r="J31" s="2" t="s">
        <v>99</v>
      </c>
      <c r="K31" s="2" t="s">
        <v>416</v>
      </c>
      <c r="L31" s="2">
        <v>500</v>
      </c>
      <c r="M31" s="2" t="s">
        <v>99</v>
      </c>
      <c r="N31" s="2" t="s">
        <v>99</v>
      </c>
      <c r="O31" s="2" t="s">
        <v>102</v>
      </c>
      <c r="P31" s="2" t="s">
        <v>424</v>
      </c>
      <c r="Q31" s="2" t="s">
        <v>99</v>
      </c>
      <c r="R31" s="2" t="s">
        <v>100</v>
      </c>
      <c r="S31" s="7">
        <v>644.74</v>
      </c>
      <c r="T31" s="7">
        <v>644.74</v>
      </c>
      <c r="U31" s="7">
        <v>0</v>
      </c>
      <c r="V31" s="7">
        <v>1144.1199999999999</v>
      </c>
      <c r="W31" s="7">
        <v>0</v>
      </c>
      <c r="X31" s="7">
        <v>1144.1199999999999</v>
      </c>
      <c r="Y31" s="2" t="s">
        <v>99</v>
      </c>
      <c r="Z31" s="2" t="s">
        <v>99</v>
      </c>
      <c r="AA31" s="2" t="s">
        <v>98</v>
      </c>
      <c r="AB31" s="2" t="s">
        <v>98</v>
      </c>
    </row>
    <row r="32" spans="1:30" ht="17" x14ac:dyDescent="0.25">
      <c r="A32" s="4" t="s">
        <v>45</v>
      </c>
      <c r="B32" s="2"/>
      <c r="C32" s="2"/>
      <c r="D32" s="2"/>
      <c r="E32" s="2"/>
      <c r="F32" s="2"/>
      <c r="G32" s="2"/>
      <c r="H32" s="2"/>
      <c r="I32" s="2"/>
      <c r="J32" s="2"/>
      <c r="K32" s="2"/>
      <c r="L32" s="2"/>
      <c r="M32" s="2"/>
      <c r="N32" s="2"/>
      <c r="O32" s="2"/>
      <c r="P32" s="2"/>
      <c r="Q32" s="2"/>
      <c r="R32" s="2"/>
      <c r="S32" s="7"/>
      <c r="T32" s="7"/>
      <c r="U32" s="7"/>
      <c r="V32" s="7"/>
      <c r="W32" s="7"/>
      <c r="X32" s="7"/>
      <c r="Y32" s="2"/>
      <c r="Z32" s="2"/>
      <c r="AA32" s="2"/>
      <c r="AB32" s="2"/>
      <c r="AC32" s="2"/>
    </row>
    <row r="33" spans="1:29" ht="17" x14ac:dyDescent="0.25">
      <c r="A33" s="1" t="s">
        <v>46</v>
      </c>
      <c r="B33" s="2"/>
      <c r="C33" s="2"/>
      <c r="D33" s="2"/>
      <c r="E33" s="2"/>
      <c r="F33" s="2"/>
      <c r="G33" s="2"/>
      <c r="H33" s="2"/>
      <c r="I33" s="2"/>
      <c r="J33" s="2"/>
      <c r="K33" s="2"/>
      <c r="L33" s="2"/>
      <c r="M33" s="2"/>
      <c r="N33" s="2"/>
      <c r="O33" s="2"/>
      <c r="P33" s="2"/>
      <c r="Q33" s="2"/>
      <c r="R33" s="2"/>
      <c r="S33" s="7"/>
      <c r="T33" s="7"/>
      <c r="U33" s="7"/>
      <c r="V33" s="7"/>
      <c r="W33" s="7"/>
      <c r="X33" s="7"/>
      <c r="Y33" s="2"/>
      <c r="Z33" s="2"/>
      <c r="AA33" s="2"/>
      <c r="AB33" s="2"/>
      <c r="AC33" s="2"/>
    </row>
    <row r="34" spans="1:29" ht="17" x14ac:dyDescent="0.25">
      <c r="A34" s="4" t="s">
        <v>47</v>
      </c>
      <c r="B34" s="2">
        <v>32</v>
      </c>
      <c r="C34" s="2">
        <v>7.02</v>
      </c>
      <c r="D34" s="2">
        <v>8.69</v>
      </c>
      <c r="E34" s="2">
        <v>10.35</v>
      </c>
      <c r="F34" s="2" t="s">
        <v>27</v>
      </c>
      <c r="G34" s="2" t="s">
        <v>27</v>
      </c>
      <c r="H34" s="2" t="s">
        <v>27</v>
      </c>
      <c r="I34" s="2" t="s">
        <v>101</v>
      </c>
      <c r="J34" s="2" t="s">
        <v>99</v>
      </c>
      <c r="K34" s="2" t="s">
        <v>370</v>
      </c>
      <c r="L34" s="2" t="s">
        <v>27</v>
      </c>
      <c r="M34" s="2" t="s">
        <v>99</v>
      </c>
      <c r="N34" s="2" t="s">
        <v>99</v>
      </c>
      <c r="O34" s="2" t="s">
        <v>370</v>
      </c>
      <c r="P34" s="2" t="s">
        <v>27</v>
      </c>
      <c r="Q34" s="2" t="s">
        <v>98</v>
      </c>
      <c r="R34" s="2" t="s">
        <v>371</v>
      </c>
      <c r="S34" s="7">
        <v>882.19</v>
      </c>
      <c r="T34" s="7">
        <v>732.22</v>
      </c>
      <c r="U34" s="7">
        <v>149.97</v>
      </c>
      <c r="V34" s="7">
        <v>1537.86</v>
      </c>
      <c r="W34" s="7">
        <v>1276.42</v>
      </c>
      <c r="X34" s="7">
        <v>261.44</v>
      </c>
      <c r="Y34" s="2" t="s">
        <v>99</v>
      </c>
      <c r="Z34" s="2" t="s">
        <v>99</v>
      </c>
      <c r="AA34" s="2" t="s">
        <v>98</v>
      </c>
      <c r="AB34" s="2" t="s">
        <v>99</v>
      </c>
      <c r="AC34" s="2"/>
    </row>
    <row r="35" spans="1:29" ht="17" x14ac:dyDescent="0.25">
      <c r="A35" s="1" t="s">
        <v>48</v>
      </c>
      <c r="B35" s="2">
        <v>20</v>
      </c>
      <c r="C35" s="2">
        <v>10</v>
      </c>
      <c r="D35" s="2">
        <v>12</v>
      </c>
      <c r="E35" s="2">
        <v>18</v>
      </c>
      <c r="F35" s="2">
        <v>12</v>
      </c>
      <c r="G35" s="2">
        <v>12</v>
      </c>
      <c r="H35" s="2">
        <v>12</v>
      </c>
      <c r="I35" s="2" t="s">
        <v>101</v>
      </c>
      <c r="J35" s="2" t="s">
        <v>99</v>
      </c>
      <c r="K35" s="2" t="s">
        <v>437</v>
      </c>
      <c r="L35" s="2">
        <v>90</v>
      </c>
      <c r="M35" s="2" t="s">
        <v>99</v>
      </c>
      <c r="N35" s="2" t="s">
        <v>98</v>
      </c>
      <c r="O35" s="2" t="s">
        <v>27</v>
      </c>
      <c r="P35" s="2" t="s">
        <v>27</v>
      </c>
      <c r="Q35" s="2" t="s">
        <v>99</v>
      </c>
      <c r="R35" s="2" t="s">
        <v>438</v>
      </c>
      <c r="S35" s="7">
        <v>893.59</v>
      </c>
      <c r="T35" s="7">
        <v>893.59</v>
      </c>
      <c r="U35" s="7">
        <v>0</v>
      </c>
      <c r="V35" s="7">
        <v>2228.23</v>
      </c>
      <c r="W35" s="7">
        <v>1427.45</v>
      </c>
      <c r="X35" s="7">
        <v>800.78</v>
      </c>
      <c r="Y35" s="2" t="s">
        <v>99</v>
      </c>
      <c r="Z35" s="2" t="s">
        <v>99</v>
      </c>
      <c r="AA35" s="2" t="s">
        <v>99</v>
      </c>
      <c r="AB35" s="2" t="s">
        <v>98</v>
      </c>
      <c r="AC35" s="2"/>
    </row>
    <row r="36" spans="1:29" ht="17" x14ac:dyDescent="0.25">
      <c r="A36" s="4" t="s">
        <v>49</v>
      </c>
      <c r="B36" s="2">
        <v>20</v>
      </c>
      <c r="C36" s="2">
        <v>12</v>
      </c>
      <c r="D36" s="2">
        <v>15</v>
      </c>
      <c r="E36" s="2">
        <v>18</v>
      </c>
      <c r="F36" s="2">
        <v>12</v>
      </c>
      <c r="G36" s="2">
        <v>12</v>
      </c>
      <c r="H36" s="2">
        <v>12</v>
      </c>
      <c r="I36" s="2" t="s">
        <v>433</v>
      </c>
      <c r="J36" s="2" t="s">
        <v>99</v>
      </c>
      <c r="K36" s="2">
        <v>30</v>
      </c>
      <c r="L36" s="2" t="s">
        <v>434</v>
      </c>
      <c r="M36" s="2" t="s">
        <v>99</v>
      </c>
      <c r="N36" s="2" t="s">
        <v>99</v>
      </c>
      <c r="O36" s="2">
        <v>30</v>
      </c>
      <c r="P36" s="2">
        <v>30</v>
      </c>
      <c r="Q36" s="2" t="s">
        <v>99</v>
      </c>
      <c r="R36" s="2" t="s">
        <v>435</v>
      </c>
      <c r="S36" s="7">
        <v>965.6</v>
      </c>
      <c r="T36" s="7">
        <v>965.6</v>
      </c>
      <c r="U36" s="7">
        <v>0</v>
      </c>
      <c r="V36" s="7">
        <v>2501.4</v>
      </c>
      <c r="W36" s="7">
        <v>2194.4</v>
      </c>
      <c r="X36" s="7">
        <v>307.2</v>
      </c>
      <c r="Y36" s="2" t="s">
        <v>99</v>
      </c>
      <c r="Z36" s="2" t="s">
        <v>99</v>
      </c>
      <c r="AA36" s="2" t="s">
        <v>98</v>
      </c>
      <c r="AB36" s="2" t="s">
        <v>98</v>
      </c>
      <c r="AC36" s="2" t="s">
        <v>436</v>
      </c>
    </row>
    <row r="37" spans="1:29" ht="17" x14ac:dyDescent="0.25">
      <c r="A37" s="1" t="s">
        <v>50</v>
      </c>
      <c r="B37" s="2"/>
      <c r="C37" s="2"/>
      <c r="D37" s="2"/>
      <c r="E37" s="2"/>
      <c r="F37" s="2"/>
      <c r="G37" s="2"/>
      <c r="H37" s="2"/>
      <c r="I37" s="2"/>
      <c r="J37" s="2"/>
      <c r="K37" s="2"/>
      <c r="L37" s="2"/>
      <c r="M37" s="2"/>
      <c r="N37" s="2"/>
      <c r="O37" s="2"/>
      <c r="P37" s="2"/>
      <c r="Q37" s="2"/>
      <c r="R37" s="2"/>
      <c r="S37" s="7"/>
      <c r="T37" s="7"/>
      <c r="U37" s="7"/>
      <c r="V37" s="7"/>
      <c r="W37" s="7"/>
      <c r="X37" s="7"/>
      <c r="Y37" s="2"/>
      <c r="Z37" s="2"/>
      <c r="AA37" s="2"/>
      <c r="AB37" s="2"/>
      <c r="AC37" s="2"/>
    </row>
    <row r="38" spans="1:29" ht="17" x14ac:dyDescent="0.25">
      <c r="A38" s="4" t="s">
        <v>51</v>
      </c>
      <c r="B38" s="2"/>
      <c r="C38" s="2"/>
      <c r="D38" s="2"/>
      <c r="E38" s="2"/>
      <c r="F38" s="2"/>
      <c r="G38" s="2"/>
      <c r="H38" s="2"/>
      <c r="I38" s="2"/>
      <c r="J38" s="2"/>
      <c r="K38" s="2"/>
      <c r="L38" s="2"/>
      <c r="M38" s="2"/>
      <c r="N38" s="2"/>
      <c r="O38" s="2"/>
      <c r="P38" s="2"/>
      <c r="Q38" s="2"/>
      <c r="R38" s="2"/>
      <c r="S38" s="7"/>
      <c r="T38" s="7"/>
      <c r="U38" s="7"/>
      <c r="V38" s="7"/>
      <c r="W38" s="7"/>
      <c r="X38" s="7"/>
      <c r="Y38" s="2"/>
      <c r="Z38" s="2"/>
      <c r="AA38" s="2"/>
      <c r="AB38" s="2"/>
      <c r="AC38" s="2"/>
    </row>
    <row r="39" spans="1:29" s="2" customFormat="1" ht="17" x14ac:dyDescent="0.25">
      <c r="A39" s="1" t="s">
        <v>52</v>
      </c>
      <c r="B39" s="2">
        <v>30</v>
      </c>
      <c r="C39" s="2" t="s">
        <v>425</v>
      </c>
      <c r="D39" s="2" t="s">
        <v>360</v>
      </c>
      <c r="E39" s="2" t="s">
        <v>426</v>
      </c>
      <c r="F39" s="2" t="s">
        <v>384</v>
      </c>
      <c r="G39" s="2" t="s">
        <v>384</v>
      </c>
      <c r="H39" s="2" t="s">
        <v>384</v>
      </c>
      <c r="I39" s="2" t="s">
        <v>427</v>
      </c>
      <c r="J39" s="2" t="s">
        <v>99</v>
      </c>
      <c r="K39" s="2" t="s">
        <v>428</v>
      </c>
      <c r="L39" s="2" t="s">
        <v>428</v>
      </c>
      <c r="M39" s="2" t="s">
        <v>99</v>
      </c>
      <c r="N39" s="2" t="s">
        <v>99</v>
      </c>
      <c r="O39" s="2" t="s">
        <v>429</v>
      </c>
      <c r="P39" s="2" t="s">
        <v>430</v>
      </c>
      <c r="Q39" s="2" t="s">
        <v>99</v>
      </c>
      <c r="R39" s="2" t="s">
        <v>398</v>
      </c>
      <c r="S39" s="7">
        <v>891.54</v>
      </c>
      <c r="T39" s="7">
        <v>891.54</v>
      </c>
      <c r="U39" s="7">
        <v>0</v>
      </c>
      <c r="V39" s="7">
        <v>1377.42</v>
      </c>
      <c r="W39" s="7">
        <v>550</v>
      </c>
      <c r="X39" s="7">
        <v>827.42</v>
      </c>
      <c r="Y39" s="2" t="s">
        <v>99</v>
      </c>
      <c r="Z39" s="2" t="s">
        <v>99</v>
      </c>
      <c r="AA39" s="2" t="s">
        <v>99</v>
      </c>
      <c r="AB39" s="2" t="s">
        <v>98</v>
      </c>
    </row>
    <row r="40" spans="1:29" ht="17" x14ac:dyDescent="0.25">
      <c r="A40" s="4" t="s">
        <v>53</v>
      </c>
      <c r="B40" s="2"/>
      <c r="C40" s="2"/>
      <c r="D40" s="2"/>
      <c r="E40" s="2"/>
      <c r="F40" s="2"/>
      <c r="G40" s="2"/>
      <c r="H40" s="2"/>
      <c r="I40" s="2"/>
      <c r="J40" s="2"/>
      <c r="K40" s="2"/>
      <c r="L40" s="2"/>
      <c r="M40" s="2"/>
      <c r="N40" s="2"/>
      <c r="O40" s="2"/>
      <c r="P40" s="2"/>
      <c r="Q40" s="2"/>
      <c r="R40" s="2"/>
      <c r="S40" s="7"/>
      <c r="T40" s="7"/>
      <c r="U40" s="7"/>
      <c r="V40" s="7"/>
      <c r="W40" s="7"/>
      <c r="X40" s="7"/>
      <c r="Y40" s="2"/>
      <c r="Z40" s="2"/>
      <c r="AA40" s="2"/>
      <c r="AB40" s="2"/>
      <c r="AC40" s="2"/>
    </row>
    <row r="41" spans="1:29" ht="17" x14ac:dyDescent="0.25">
      <c r="A41" s="1" t="s">
        <v>54</v>
      </c>
      <c r="B41" s="2"/>
      <c r="C41" s="2"/>
      <c r="D41" s="2"/>
      <c r="E41" s="2"/>
      <c r="F41" s="2"/>
      <c r="G41" s="2"/>
      <c r="H41" s="2"/>
      <c r="I41" s="2"/>
      <c r="J41" s="2"/>
      <c r="K41" s="2"/>
      <c r="L41" s="2"/>
      <c r="M41" s="2"/>
      <c r="N41" s="2"/>
      <c r="O41" s="2"/>
      <c r="P41" s="2"/>
      <c r="Q41" s="2"/>
      <c r="R41" s="2"/>
      <c r="S41" s="7"/>
      <c r="T41" s="7"/>
      <c r="U41" s="7"/>
      <c r="V41" s="7"/>
      <c r="W41" s="7"/>
      <c r="X41" s="7"/>
      <c r="Y41" s="2"/>
      <c r="Z41" s="2"/>
      <c r="AA41" s="2"/>
      <c r="AB41" s="2"/>
      <c r="AC41" s="2"/>
    </row>
    <row r="42" spans="1:29" ht="17" x14ac:dyDescent="0.25">
      <c r="A42" s="4" t="s">
        <v>55</v>
      </c>
      <c r="B42" s="2">
        <v>30</v>
      </c>
      <c r="C42" s="2" t="s">
        <v>372</v>
      </c>
      <c r="D42" s="2" t="s">
        <v>373</v>
      </c>
      <c r="E42" s="2" t="s">
        <v>374</v>
      </c>
      <c r="F42" s="2" t="s">
        <v>375</v>
      </c>
      <c r="G42" s="2" t="s">
        <v>376</v>
      </c>
      <c r="H42" s="2" t="s">
        <v>376</v>
      </c>
      <c r="I42" s="2" t="s">
        <v>377</v>
      </c>
      <c r="J42" s="2" t="s">
        <v>99</v>
      </c>
      <c r="K42" s="2" t="s">
        <v>378</v>
      </c>
      <c r="L42" s="2" t="s">
        <v>379</v>
      </c>
      <c r="M42" s="2" t="s">
        <v>99</v>
      </c>
      <c r="N42" s="2" t="s">
        <v>99</v>
      </c>
      <c r="O42" s="2" t="s">
        <v>380</v>
      </c>
      <c r="P42" s="2" t="s">
        <v>381</v>
      </c>
      <c r="Q42" s="2" t="s">
        <v>99</v>
      </c>
      <c r="R42" s="2" t="s">
        <v>382</v>
      </c>
      <c r="S42" s="7">
        <v>707.68</v>
      </c>
      <c r="T42" s="7">
        <v>672.3</v>
      </c>
      <c r="U42" s="7">
        <v>35.380000000000003</v>
      </c>
      <c r="V42" s="7">
        <v>2118.42</v>
      </c>
      <c r="W42" s="7">
        <v>1659.82</v>
      </c>
      <c r="X42" s="7">
        <v>458.6</v>
      </c>
      <c r="Y42" s="2" t="s">
        <v>99</v>
      </c>
      <c r="Z42" s="2" t="s">
        <v>99</v>
      </c>
      <c r="AA42" s="2" t="s">
        <v>98</v>
      </c>
      <c r="AB42" s="2" t="s">
        <v>98</v>
      </c>
      <c r="AC42" s="2" t="s">
        <v>383</v>
      </c>
    </row>
    <row r="43" spans="1:29" ht="17" x14ac:dyDescent="0.25">
      <c r="A43" s="1" t="s">
        <v>56</v>
      </c>
      <c r="B43" s="2" t="s">
        <v>330</v>
      </c>
      <c r="C43" s="2">
        <v>10</v>
      </c>
      <c r="D43" s="2">
        <v>12</v>
      </c>
      <c r="E43" s="2">
        <v>15</v>
      </c>
      <c r="F43" s="2">
        <v>10</v>
      </c>
      <c r="G43" s="2">
        <v>10</v>
      </c>
      <c r="H43" s="2">
        <v>10</v>
      </c>
      <c r="I43" s="2" t="s">
        <v>331</v>
      </c>
      <c r="J43" s="2" t="s">
        <v>99</v>
      </c>
      <c r="K43" s="2">
        <v>22</v>
      </c>
      <c r="L43" s="2">
        <v>70</v>
      </c>
      <c r="M43" s="2" t="s">
        <v>99</v>
      </c>
      <c r="N43" s="2" t="s">
        <v>99</v>
      </c>
      <c r="O43" s="2">
        <v>22</v>
      </c>
      <c r="P43" s="2">
        <v>70</v>
      </c>
      <c r="Q43" s="2" t="s">
        <v>99</v>
      </c>
      <c r="R43" s="2" t="s">
        <v>332</v>
      </c>
      <c r="S43" s="7">
        <v>774.3</v>
      </c>
      <c r="T43" s="7">
        <v>734.3</v>
      </c>
      <c r="U43" s="7">
        <v>40</v>
      </c>
      <c r="V43" s="7">
        <v>2203.5</v>
      </c>
      <c r="W43" s="7">
        <v>1363.5</v>
      </c>
      <c r="X43" s="7">
        <v>840</v>
      </c>
      <c r="Y43" s="2" t="s">
        <v>99</v>
      </c>
      <c r="Z43" s="2" t="s">
        <v>99</v>
      </c>
      <c r="AA43" s="2" t="s">
        <v>99</v>
      </c>
      <c r="AB43" s="2" t="s">
        <v>98</v>
      </c>
      <c r="AC43" s="2"/>
    </row>
    <row r="44" spans="1:29" s="2" customFormat="1" ht="17" x14ac:dyDescent="0.25">
      <c r="A44" s="4" t="s">
        <v>57</v>
      </c>
      <c r="B44" s="2">
        <v>30</v>
      </c>
      <c r="C44" s="2">
        <v>14.66</v>
      </c>
      <c r="D44" s="2">
        <v>18</v>
      </c>
      <c r="E44" s="2">
        <v>21</v>
      </c>
      <c r="F44" s="2">
        <v>0</v>
      </c>
      <c r="G44" s="2">
        <v>0</v>
      </c>
      <c r="H44" s="2">
        <v>0</v>
      </c>
      <c r="I44" s="2" t="s">
        <v>384</v>
      </c>
      <c r="J44" s="26" t="s">
        <v>99</v>
      </c>
      <c r="K44" s="2" t="s">
        <v>431</v>
      </c>
      <c r="L44" s="2">
        <v>0</v>
      </c>
      <c r="M44" s="26" t="s">
        <v>99</v>
      </c>
      <c r="N44" s="26" t="s">
        <v>99</v>
      </c>
      <c r="O44" s="2">
        <v>316</v>
      </c>
      <c r="P44" s="2">
        <v>0</v>
      </c>
      <c r="Q44" s="26" t="s">
        <v>99</v>
      </c>
      <c r="R44" s="2" t="s">
        <v>382</v>
      </c>
      <c r="S44" s="7">
        <v>778.43</v>
      </c>
      <c r="T44" s="7">
        <v>778.43</v>
      </c>
      <c r="U44" s="7">
        <v>0</v>
      </c>
      <c r="V44" s="7">
        <v>2155.69</v>
      </c>
      <c r="W44" s="7">
        <v>1604.78</v>
      </c>
      <c r="X44" s="7">
        <v>550.91</v>
      </c>
      <c r="Y44" s="26" t="s">
        <v>99</v>
      </c>
      <c r="Z44" s="26" t="s">
        <v>99</v>
      </c>
      <c r="AA44" s="26" t="s">
        <v>99</v>
      </c>
      <c r="AB44" s="26" t="s">
        <v>99</v>
      </c>
    </row>
    <row r="45" spans="1:29" s="2" customFormat="1" ht="17" x14ac:dyDescent="0.25">
      <c r="A45" s="1" t="s">
        <v>58</v>
      </c>
      <c r="B45" s="25">
        <v>20</v>
      </c>
      <c r="C45" s="2">
        <v>0</v>
      </c>
      <c r="D45" s="2">
        <v>10</v>
      </c>
      <c r="E45" s="2">
        <v>15</v>
      </c>
      <c r="F45" s="2" t="s">
        <v>384</v>
      </c>
      <c r="G45" s="2" t="s">
        <v>384</v>
      </c>
      <c r="H45" s="2" t="s">
        <v>384</v>
      </c>
      <c r="I45" s="2" t="s">
        <v>384</v>
      </c>
      <c r="J45" s="2" t="s">
        <v>99</v>
      </c>
      <c r="K45" s="2">
        <v>25</v>
      </c>
      <c r="L45" s="2">
        <v>672</v>
      </c>
      <c r="M45" s="2" t="s">
        <v>99</v>
      </c>
      <c r="N45" s="2" t="s">
        <v>99</v>
      </c>
      <c r="O45" s="18" t="s">
        <v>384</v>
      </c>
      <c r="P45" s="18" t="s">
        <v>384</v>
      </c>
      <c r="Q45" s="18" t="s">
        <v>384</v>
      </c>
      <c r="R45" s="2" t="s">
        <v>339</v>
      </c>
      <c r="S45" s="7">
        <v>903.56</v>
      </c>
      <c r="T45" s="7">
        <v>0</v>
      </c>
      <c r="U45" s="7">
        <v>0</v>
      </c>
      <c r="V45" s="7">
        <v>0</v>
      </c>
      <c r="W45" s="7">
        <v>0</v>
      </c>
      <c r="X45" s="7">
        <v>0</v>
      </c>
      <c r="Y45" s="18" t="s">
        <v>384</v>
      </c>
      <c r="Z45" s="18" t="s">
        <v>384</v>
      </c>
      <c r="AA45" s="18" t="s">
        <v>384</v>
      </c>
      <c r="AB45" s="18" t="s">
        <v>384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49C9-AC14-EA4A-932F-B4196986E96F}">
  <dimension ref="A1:G45"/>
  <sheetViews>
    <sheetView zoomScale="125" zoomScaleNormal="125" workbookViewId="0">
      <selection activeCell="C2" sqref="C2:C45"/>
    </sheetView>
  </sheetViews>
  <sheetFormatPr baseColWidth="10" defaultColWidth="11" defaultRowHeight="16" x14ac:dyDescent="0.2"/>
  <cols>
    <col min="1" max="2" width="15.83203125" customWidth="1"/>
    <col min="3" max="3" width="20.33203125" customWidth="1"/>
    <col min="4" max="4" width="22.83203125" customWidth="1"/>
    <col min="5" max="5" width="21.33203125" customWidth="1"/>
    <col min="6" max="6" width="22.33203125" customWidth="1"/>
  </cols>
  <sheetData>
    <row r="1" spans="1:6" s="12" customFormat="1" ht="15.75" customHeight="1" x14ac:dyDescent="0.25">
      <c r="A1" s="3" t="s">
        <v>0</v>
      </c>
      <c r="B1" s="3" t="s">
        <v>104</v>
      </c>
      <c r="C1" s="3" t="s">
        <v>105</v>
      </c>
      <c r="D1" s="3" t="s">
        <v>106</v>
      </c>
      <c r="E1" s="3" t="s">
        <v>107</v>
      </c>
      <c r="F1" s="3" t="s">
        <v>108</v>
      </c>
    </row>
    <row r="2" spans="1:6" ht="15.75" customHeight="1" x14ac:dyDescent="0.25">
      <c r="A2" s="4" t="s">
        <v>14</v>
      </c>
      <c r="B2" s="2">
        <v>111</v>
      </c>
      <c r="C2" s="7">
        <v>141711</v>
      </c>
      <c r="D2" s="7">
        <v>67.08</v>
      </c>
      <c r="E2" s="2">
        <v>29</v>
      </c>
      <c r="F2" s="7">
        <v>49.33</v>
      </c>
    </row>
    <row r="3" spans="1:6" ht="15.75" customHeight="1" x14ac:dyDescent="0.25">
      <c r="A3" s="1" t="s">
        <v>15</v>
      </c>
      <c r="B3" s="2">
        <v>6</v>
      </c>
      <c r="C3" s="7">
        <v>72904</v>
      </c>
      <c r="D3" s="7">
        <v>25.09</v>
      </c>
      <c r="E3" s="2">
        <v>16</v>
      </c>
      <c r="F3" s="7">
        <v>21.52</v>
      </c>
    </row>
    <row r="4" spans="1:6" ht="15.75" customHeight="1" x14ac:dyDescent="0.25">
      <c r="A4" s="4" t="s">
        <v>16</v>
      </c>
      <c r="B4" s="2">
        <v>25</v>
      </c>
      <c r="C4" s="7">
        <v>90000</v>
      </c>
      <c r="D4" s="7">
        <v>38.94</v>
      </c>
      <c r="E4" s="2">
        <v>3</v>
      </c>
      <c r="F4" s="7">
        <v>34.67</v>
      </c>
    </row>
    <row r="5" spans="1:6" ht="15.75" customHeight="1" x14ac:dyDescent="0.25">
      <c r="A5" s="1" t="s">
        <v>17</v>
      </c>
      <c r="B5" s="2">
        <v>4</v>
      </c>
      <c r="C5" s="7">
        <v>81745.820000000007</v>
      </c>
      <c r="D5" s="7">
        <v>28.48</v>
      </c>
      <c r="E5" s="2">
        <v>5</v>
      </c>
      <c r="F5" s="7">
        <v>28.48</v>
      </c>
    </row>
    <row r="6" spans="1:6" ht="15.75" customHeight="1" x14ac:dyDescent="0.25">
      <c r="A6" s="4" t="s">
        <v>18</v>
      </c>
      <c r="B6" s="2">
        <v>9</v>
      </c>
      <c r="C6" s="7">
        <v>61532.98</v>
      </c>
      <c r="D6" s="7">
        <v>21.18</v>
      </c>
      <c r="E6" s="2">
        <v>3</v>
      </c>
      <c r="F6" s="7">
        <v>20.02</v>
      </c>
    </row>
    <row r="7" spans="1:6" ht="15.75" customHeight="1" x14ac:dyDescent="0.25">
      <c r="A7" s="1" t="s">
        <v>19</v>
      </c>
      <c r="B7" s="2">
        <v>20</v>
      </c>
      <c r="C7" s="7">
        <v>90906</v>
      </c>
      <c r="D7" s="7">
        <v>33.29</v>
      </c>
      <c r="E7" s="2">
        <v>17</v>
      </c>
      <c r="F7" s="7">
        <v>22.71</v>
      </c>
    </row>
    <row r="8" spans="1:6" ht="15.75" customHeight="1" x14ac:dyDescent="0.25">
      <c r="A8" s="4" t="s">
        <v>20</v>
      </c>
      <c r="B8" s="2">
        <v>14</v>
      </c>
      <c r="C8" s="7">
        <v>115840.4</v>
      </c>
      <c r="D8" s="7">
        <v>51.49</v>
      </c>
      <c r="E8" s="2">
        <v>7</v>
      </c>
      <c r="F8" s="7">
        <v>40.01</v>
      </c>
    </row>
    <row r="9" spans="1:6" ht="15.75" customHeight="1" x14ac:dyDescent="0.25">
      <c r="A9" s="1" t="s">
        <v>21</v>
      </c>
      <c r="B9" s="2">
        <v>10</v>
      </c>
      <c r="C9" s="7">
        <v>89235.43</v>
      </c>
      <c r="D9" s="7">
        <v>33.54</v>
      </c>
      <c r="E9" s="2">
        <v>18</v>
      </c>
      <c r="F9" s="7">
        <v>19.62</v>
      </c>
    </row>
    <row r="10" spans="1:6" ht="15.75" customHeight="1" x14ac:dyDescent="0.25">
      <c r="A10" s="4" t="s">
        <v>22</v>
      </c>
      <c r="B10" s="2"/>
      <c r="C10" s="7"/>
      <c r="D10" s="7"/>
      <c r="E10" s="2"/>
      <c r="F10" s="7"/>
    </row>
    <row r="11" spans="1:6" ht="15.75" customHeight="1" x14ac:dyDescent="0.25">
      <c r="A11" s="1" t="s">
        <v>23</v>
      </c>
      <c r="B11" s="2">
        <v>54</v>
      </c>
      <c r="C11" s="7">
        <v>111199.87</v>
      </c>
      <c r="D11" s="7">
        <v>43.27</v>
      </c>
      <c r="E11" s="2">
        <v>15</v>
      </c>
      <c r="F11" s="7">
        <v>0</v>
      </c>
    </row>
    <row r="12" spans="1:6" ht="15.75" customHeight="1" x14ac:dyDescent="0.25">
      <c r="A12" s="4" t="s">
        <v>24</v>
      </c>
      <c r="B12" s="2">
        <v>10</v>
      </c>
      <c r="C12" s="7">
        <v>89295</v>
      </c>
      <c r="D12" s="7">
        <v>25.1</v>
      </c>
      <c r="E12" s="2">
        <v>8</v>
      </c>
      <c r="F12" s="7" t="s">
        <v>109</v>
      </c>
    </row>
    <row r="13" spans="1:6" ht="15.75" customHeight="1" x14ac:dyDescent="0.25">
      <c r="A13" s="1" t="s">
        <v>25</v>
      </c>
      <c r="B13" s="2">
        <v>1</v>
      </c>
      <c r="C13" s="7">
        <v>65000</v>
      </c>
      <c r="D13" s="7">
        <v>17</v>
      </c>
      <c r="E13" s="2">
        <v>2</v>
      </c>
      <c r="F13" s="7">
        <v>0</v>
      </c>
    </row>
    <row r="14" spans="1:6" ht="15.75" customHeight="1" x14ac:dyDescent="0.25">
      <c r="A14" s="4" t="s">
        <v>26</v>
      </c>
      <c r="B14" s="2">
        <v>1</v>
      </c>
      <c r="C14" s="7">
        <v>66534</v>
      </c>
      <c r="D14" s="7">
        <v>19.940000000000001</v>
      </c>
      <c r="E14" s="2">
        <v>3</v>
      </c>
      <c r="F14" s="7">
        <v>17.940000000000001</v>
      </c>
    </row>
    <row r="15" spans="1:6" ht="15.75" customHeight="1" x14ac:dyDescent="0.25">
      <c r="A15" s="1" t="s">
        <v>28</v>
      </c>
      <c r="B15" s="2"/>
      <c r="C15" s="7"/>
      <c r="D15" s="7"/>
      <c r="E15" s="2"/>
      <c r="F15" s="7"/>
    </row>
    <row r="16" spans="1:6" ht="15.75" customHeight="1" x14ac:dyDescent="0.25">
      <c r="A16" s="4" t="s">
        <v>29</v>
      </c>
      <c r="B16" s="2">
        <v>4</v>
      </c>
      <c r="C16" s="7">
        <v>73521.22</v>
      </c>
      <c r="D16" s="7">
        <v>27.34</v>
      </c>
      <c r="E16" s="2">
        <v>8</v>
      </c>
      <c r="F16" s="7">
        <v>21.87</v>
      </c>
    </row>
    <row r="17" spans="1:7" ht="15.75" customHeight="1" x14ac:dyDescent="0.25">
      <c r="A17" s="1" t="s">
        <v>30</v>
      </c>
      <c r="B17" s="2">
        <v>12</v>
      </c>
      <c r="C17" s="7">
        <v>91676</v>
      </c>
      <c r="D17" s="7">
        <v>29.94</v>
      </c>
      <c r="E17" s="2">
        <v>3</v>
      </c>
      <c r="F17" s="7">
        <v>25</v>
      </c>
    </row>
    <row r="18" spans="1:7" ht="15.75" customHeight="1" x14ac:dyDescent="0.25">
      <c r="A18" s="4" t="s">
        <v>31</v>
      </c>
      <c r="B18" s="2"/>
      <c r="C18" s="7"/>
      <c r="D18" s="7"/>
      <c r="E18" s="2"/>
      <c r="F18" s="7"/>
    </row>
    <row r="19" spans="1:7" ht="15.75" customHeight="1" x14ac:dyDescent="0.25">
      <c r="A19" s="1" t="s">
        <v>32</v>
      </c>
      <c r="B19" s="2">
        <v>8</v>
      </c>
      <c r="C19" s="7">
        <v>85062.14</v>
      </c>
      <c r="D19" s="7">
        <v>24.72</v>
      </c>
      <c r="E19" s="2">
        <v>10</v>
      </c>
      <c r="F19" s="7">
        <v>19.86</v>
      </c>
    </row>
    <row r="20" spans="1:7" ht="15.75" customHeight="1" x14ac:dyDescent="0.25">
      <c r="A20" s="4" t="s">
        <v>33</v>
      </c>
      <c r="B20" s="2">
        <v>2</v>
      </c>
      <c r="C20" s="7">
        <v>55480</v>
      </c>
      <c r="D20" s="7">
        <v>24.15</v>
      </c>
      <c r="E20" s="2">
        <v>12</v>
      </c>
      <c r="F20" s="7">
        <v>16.25</v>
      </c>
    </row>
    <row r="21" spans="1:7" ht="15.75" customHeight="1" x14ac:dyDescent="0.25">
      <c r="A21" s="1" t="s">
        <v>34</v>
      </c>
      <c r="B21" s="2"/>
      <c r="C21" s="7"/>
      <c r="D21" s="7"/>
      <c r="E21" s="2"/>
      <c r="F21" s="7"/>
    </row>
    <row r="22" spans="1:7" ht="15.75" customHeight="1" x14ac:dyDescent="0.25">
      <c r="A22" s="4" t="s">
        <v>35</v>
      </c>
      <c r="B22" s="2">
        <v>7</v>
      </c>
      <c r="C22" s="7">
        <v>78058.289999999994</v>
      </c>
      <c r="D22" s="7">
        <v>25.87</v>
      </c>
      <c r="E22" s="2">
        <v>18</v>
      </c>
      <c r="F22" s="7">
        <v>24.37</v>
      </c>
    </row>
    <row r="23" spans="1:7" ht="15.75" customHeight="1" x14ac:dyDescent="0.25">
      <c r="A23" s="1" t="s">
        <v>36</v>
      </c>
      <c r="B23" s="2">
        <v>11</v>
      </c>
      <c r="C23" s="7">
        <v>88118</v>
      </c>
      <c r="D23" s="7">
        <v>33.68</v>
      </c>
      <c r="E23" s="2">
        <v>12</v>
      </c>
      <c r="F23" s="7">
        <v>26.26</v>
      </c>
    </row>
    <row r="24" spans="1:7" ht="15.75" customHeight="1" x14ac:dyDescent="0.25">
      <c r="A24" s="4" t="s">
        <v>37</v>
      </c>
      <c r="B24" s="2">
        <v>10</v>
      </c>
      <c r="C24" s="7">
        <v>86630</v>
      </c>
      <c r="D24" s="7">
        <v>27.04</v>
      </c>
      <c r="E24" s="2">
        <v>11</v>
      </c>
      <c r="F24" s="7">
        <v>23.57</v>
      </c>
    </row>
    <row r="25" spans="1:7" ht="15.75" customHeight="1" x14ac:dyDescent="0.25">
      <c r="A25" s="1" t="s">
        <v>38</v>
      </c>
      <c r="B25" s="2">
        <v>8</v>
      </c>
      <c r="C25" s="7">
        <v>88983</v>
      </c>
      <c r="D25" s="7">
        <v>29.5</v>
      </c>
      <c r="E25" s="2">
        <v>10</v>
      </c>
      <c r="F25" s="7">
        <v>25</v>
      </c>
    </row>
    <row r="26" spans="1:7" ht="15.75" customHeight="1" x14ac:dyDescent="0.25">
      <c r="A26" s="4" t="s">
        <v>39</v>
      </c>
      <c r="B26" s="2">
        <v>15</v>
      </c>
      <c r="C26" s="7">
        <v>80246</v>
      </c>
      <c r="D26" s="7">
        <v>27.04</v>
      </c>
      <c r="E26" s="2">
        <v>13</v>
      </c>
      <c r="F26" s="7">
        <v>0</v>
      </c>
    </row>
    <row r="27" spans="1:7" ht="15.75" customHeight="1" x14ac:dyDescent="0.25">
      <c r="A27" s="1" t="s">
        <v>40</v>
      </c>
      <c r="B27" s="2">
        <v>15</v>
      </c>
      <c r="C27" s="7">
        <v>80000</v>
      </c>
      <c r="D27" s="7">
        <v>25.21</v>
      </c>
      <c r="E27" s="2">
        <v>8</v>
      </c>
      <c r="F27" s="7">
        <v>19.2</v>
      </c>
    </row>
    <row r="28" spans="1:7" ht="15.75" customHeight="1" x14ac:dyDescent="0.25">
      <c r="A28" s="4" t="s">
        <v>41</v>
      </c>
      <c r="B28" s="2">
        <v>9</v>
      </c>
      <c r="C28" s="7">
        <v>91163</v>
      </c>
      <c r="D28" s="7">
        <v>41.81</v>
      </c>
      <c r="E28" s="2">
        <v>20</v>
      </c>
      <c r="F28" s="7">
        <v>18.5</v>
      </c>
    </row>
    <row r="29" spans="1:7" ht="15.75" customHeight="1" x14ac:dyDescent="0.25">
      <c r="A29" s="1" t="s">
        <v>42</v>
      </c>
      <c r="B29" s="2">
        <v>69</v>
      </c>
      <c r="C29" s="7">
        <v>108888</v>
      </c>
      <c r="D29" s="7">
        <v>51.67</v>
      </c>
      <c r="E29" s="2">
        <v>2</v>
      </c>
      <c r="F29" s="7">
        <v>42.29</v>
      </c>
      <c r="G29" s="20"/>
    </row>
    <row r="30" spans="1:7" ht="15.75" customHeight="1" x14ac:dyDescent="0.25">
      <c r="A30" s="4" t="s">
        <v>43</v>
      </c>
      <c r="B30" s="2">
        <v>19</v>
      </c>
      <c r="C30" s="7">
        <v>86424</v>
      </c>
      <c r="D30" s="7">
        <v>32.770000000000003</v>
      </c>
      <c r="E30" s="2">
        <v>4</v>
      </c>
      <c r="F30" s="7">
        <v>29.95</v>
      </c>
    </row>
    <row r="31" spans="1:7" ht="15.75" customHeight="1" x14ac:dyDescent="0.25">
      <c r="A31" s="1" t="s">
        <v>44</v>
      </c>
      <c r="B31" s="2">
        <v>3</v>
      </c>
      <c r="C31" s="7">
        <v>86257.35</v>
      </c>
      <c r="D31" s="7">
        <v>22.19</v>
      </c>
      <c r="E31" s="2">
        <v>12</v>
      </c>
      <c r="F31" s="7">
        <v>21.52</v>
      </c>
    </row>
    <row r="32" spans="1:7" ht="15.75" customHeight="1" x14ac:dyDescent="0.25">
      <c r="A32" s="4" t="s">
        <v>45</v>
      </c>
      <c r="B32" s="2">
        <v>3</v>
      </c>
      <c r="C32" s="7">
        <v>32.270000000000003</v>
      </c>
      <c r="D32" s="7">
        <v>17</v>
      </c>
      <c r="E32" s="2">
        <v>1</v>
      </c>
      <c r="F32" s="7">
        <v>0</v>
      </c>
      <c r="G32" s="20"/>
    </row>
    <row r="33" spans="1:6" ht="15.75" customHeight="1" x14ac:dyDescent="0.25">
      <c r="A33" s="1" t="s">
        <v>46</v>
      </c>
      <c r="B33" s="2">
        <v>3</v>
      </c>
      <c r="C33" s="7">
        <v>55000</v>
      </c>
      <c r="D33" s="7">
        <v>26.78</v>
      </c>
      <c r="E33" s="2">
        <v>14</v>
      </c>
      <c r="F33" s="7">
        <v>17</v>
      </c>
    </row>
    <row r="34" spans="1:6" ht="15.75" customHeight="1" x14ac:dyDescent="0.25">
      <c r="A34" s="4" t="s">
        <v>47</v>
      </c>
      <c r="B34" s="2">
        <v>14</v>
      </c>
      <c r="C34" s="7">
        <v>91510.97</v>
      </c>
      <c r="D34" s="7">
        <v>35.9</v>
      </c>
      <c r="E34" s="2">
        <v>10</v>
      </c>
      <c r="F34" s="7">
        <v>25</v>
      </c>
    </row>
    <row r="35" spans="1:6" ht="15.75" customHeight="1" x14ac:dyDescent="0.25">
      <c r="A35" s="1" t="s">
        <v>48</v>
      </c>
      <c r="B35" s="2">
        <v>8</v>
      </c>
      <c r="C35" s="7">
        <v>80164.5</v>
      </c>
      <c r="D35" s="7">
        <v>28.76</v>
      </c>
      <c r="E35" s="2">
        <v>12</v>
      </c>
      <c r="F35" s="7">
        <v>0</v>
      </c>
    </row>
    <row r="36" spans="1:6" ht="15.75" customHeight="1" x14ac:dyDescent="0.25">
      <c r="A36" s="4" t="s">
        <v>49</v>
      </c>
      <c r="B36" s="2">
        <v>18</v>
      </c>
      <c r="C36" s="7">
        <v>98280</v>
      </c>
      <c r="D36" s="7">
        <v>34.97</v>
      </c>
      <c r="E36" s="2">
        <v>13</v>
      </c>
      <c r="F36" s="7">
        <v>26.22</v>
      </c>
    </row>
    <row r="37" spans="1:6" ht="15.75" customHeight="1" x14ac:dyDescent="0.25">
      <c r="A37" s="1" t="s">
        <v>50</v>
      </c>
      <c r="B37" s="2">
        <v>4</v>
      </c>
      <c r="C37" s="7">
        <v>68078.399999999994</v>
      </c>
      <c r="D37" s="7">
        <v>21.55</v>
      </c>
      <c r="E37" s="2">
        <v>8</v>
      </c>
      <c r="F37" s="7">
        <v>18</v>
      </c>
    </row>
    <row r="38" spans="1:6" ht="15.75" customHeight="1" x14ac:dyDescent="0.25">
      <c r="A38" s="4" t="s">
        <v>51</v>
      </c>
      <c r="B38" s="2">
        <v>8</v>
      </c>
      <c r="C38" s="7">
        <v>80100</v>
      </c>
      <c r="D38" s="7">
        <v>36.799999999999997</v>
      </c>
      <c r="E38" s="2">
        <v>9</v>
      </c>
      <c r="F38" s="7">
        <v>27.33</v>
      </c>
    </row>
    <row r="39" spans="1:6" ht="15.75" customHeight="1" x14ac:dyDescent="0.25">
      <c r="A39" s="1" t="s">
        <v>52</v>
      </c>
      <c r="B39" s="2">
        <v>10</v>
      </c>
      <c r="C39" s="7">
        <v>80849.64</v>
      </c>
      <c r="D39" s="7">
        <v>27.54</v>
      </c>
      <c r="E39" s="2">
        <v>11</v>
      </c>
      <c r="F39" s="7">
        <v>18</v>
      </c>
    </row>
    <row r="40" spans="1:6" ht="15.75" customHeight="1" x14ac:dyDescent="0.25">
      <c r="A40" s="4" t="s">
        <v>53</v>
      </c>
      <c r="B40" s="2">
        <v>5</v>
      </c>
      <c r="C40" s="7">
        <v>80000</v>
      </c>
      <c r="D40" s="7">
        <v>29.62</v>
      </c>
      <c r="E40" s="2">
        <v>4</v>
      </c>
      <c r="F40" s="7">
        <v>22</v>
      </c>
    </row>
    <row r="41" spans="1:6" ht="15.75" customHeight="1" x14ac:dyDescent="0.25">
      <c r="A41" s="1" t="s">
        <v>54</v>
      </c>
      <c r="B41" s="2">
        <v>8</v>
      </c>
      <c r="C41" s="7">
        <v>58890.73</v>
      </c>
      <c r="D41" s="7">
        <v>27.74</v>
      </c>
      <c r="E41" s="2">
        <v>7</v>
      </c>
      <c r="F41" s="7">
        <v>12.92</v>
      </c>
    </row>
    <row r="42" spans="1:6" ht="15.75" customHeight="1" x14ac:dyDescent="0.25">
      <c r="A42" s="4" t="s">
        <v>55</v>
      </c>
      <c r="B42" s="2">
        <v>5</v>
      </c>
      <c r="C42" s="7">
        <v>77961.72</v>
      </c>
      <c r="D42" s="7">
        <v>40.619999999999997</v>
      </c>
      <c r="E42" s="2">
        <v>14</v>
      </c>
      <c r="F42" s="7">
        <v>31.66</v>
      </c>
    </row>
    <row r="43" spans="1:6" ht="15.75" customHeight="1" x14ac:dyDescent="0.25">
      <c r="A43" s="1" t="s">
        <v>56</v>
      </c>
      <c r="B43" s="2">
        <v>34</v>
      </c>
      <c r="C43" s="7">
        <v>120848</v>
      </c>
      <c r="D43" s="7">
        <v>40.36</v>
      </c>
      <c r="E43" s="2">
        <v>3</v>
      </c>
      <c r="F43" s="7">
        <v>38.479999999999997</v>
      </c>
    </row>
    <row r="44" spans="1:6" ht="15.75" customHeight="1" x14ac:dyDescent="0.25">
      <c r="A44" s="4" t="s">
        <v>57</v>
      </c>
      <c r="B44" s="2">
        <v>17</v>
      </c>
      <c r="C44" s="7">
        <v>103498.81</v>
      </c>
      <c r="D44" s="7">
        <v>37.409999999999997</v>
      </c>
      <c r="E44" s="2">
        <v>5</v>
      </c>
      <c r="F44" s="7">
        <v>31.88</v>
      </c>
    </row>
    <row r="45" spans="1:6" ht="15.75" customHeight="1" x14ac:dyDescent="0.25">
      <c r="A45" s="1" t="s">
        <v>58</v>
      </c>
      <c r="B45" s="2">
        <v>7</v>
      </c>
      <c r="C45" s="7">
        <v>83456</v>
      </c>
      <c r="D45" s="7">
        <v>30.4</v>
      </c>
      <c r="E45" s="2">
        <v>19</v>
      </c>
      <c r="F45" s="7">
        <v>24.06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D12A-FCEC-3C47-88F5-3779A6F427DF}">
  <dimension ref="A1:P45"/>
  <sheetViews>
    <sheetView zoomScale="125" zoomScaleNormal="125" workbookViewId="0">
      <pane ySplit="1" topLeftCell="A2" activePane="bottomLeft" state="frozen"/>
      <selection activeCell="A47" sqref="A47"/>
      <selection pane="bottomLeft" activeCell="C2" sqref="C2:C45"/>
    </sheetView>
  </sheetViews>
  <sheetFormatPr baseColWidth="10" defaultColWidth="11" defaultRowHeight="16" x14ac:dyDescent="0.2"/>
  <cols>
    <col min="1" max="1" width="13.5" customWidth="1"/>
    <col min="2" max="2" width="14.1640625" customWidth="1"/>
    <col min="3" max="3" width="13.33203125" customWidth="1"/>
    <col min="4" max="4" width="20.33203125" customWidth="1"/>
    <col min="5" max="5" width="16.5" customWidth="1"/>
    <col min="6" max="6" width="19.33203125" customWidth="1"/>
    <col min="7" max="7" width="26.1640625" customWidth="1"/>
    <col min="8" max="8" width="21.6640625" customWidth="1"/>
    <col min="9" max="9" width="19.83203125" customWidth="1"/>
    <col min="10" max="10" width="23" customWidth="1"/>
    <col min="11" max="11" width="15.83203125" customWidth="1"/>
    <col min="12" max="12" width="17.5" customWidth="1"/>
    <col min="13" max="13" width="23.83203125" customWidth="1"/>
    <col min="14" max="14" width="19.33203125" customWidth="1"/>
    <col min="15" max="15" width="23" customWidth="1"/>
  </cols>
  <sheetData>
    <row r="1" spans="1:16" s="12" customFormat="1" ht="15.75" customHeight="1" x14ac:dyDescent="0.25">
      <c r="A1" s="3" t="s">
        <v>0</v>
      </c>
      <c r="B1" s="3" t="s">
        <v>104</v>
      </c>
      <c r="C1" s="3" t="s">
        <v>110</v>
      </c>
      <c r="D1" s="3" t="s">
        <v>111</v>
      </c>
      <c r="E1" s="3" t="s">
        <v>112</v>
      </c>
      <c r="F1" s="3" t="s">
        <v>113</v>
      </c>
      <c r="G1" s="3" t="s">
        <v>114</v>
      </c>
      <c r="H1" s="3" t="s">
        <v>115</v>
      </c>
      <c r="I1" s="3" t="s">
        <v>116</v>
      </c>
      <c r="J1" s="3" t="s">
        <v>117</v>
      </c>
      <c r="K1" s="3" t="s">
        <v>118</v>
      </c>
      <c r="L1" s="3" t="s">
        <v>119</v>
      </c>
      <c r="M1" s="3" t="s">
        <v>120</v>
      </c>
      <c r="N1" s="3" t="s">
        <v>121</v>
      </c>
      <c r="O1" s="3" t="s">
        <v>122</v>
      </c>
      <c r="P1" s="3" t="s">
        <v>123</v>
      </c>
    </row>
    <row r="2" spans="1:16" ht="17" x14ac:dyDescent="0.25">
      <c r="A2" s="4" t="s">
        <v>14</v>
      </c>
      <c r="B2" s="2">
        <v>202</v>
      </c>
      <c r="C2" s="7">
        <v>147565</v>
      </c>
      <c r="D2" s="7">
        <v>68.22</v>
      </c>
      <c r="E2" s="2">
        <v>7.5</v>
      </c>
      <c r="F2" s="7">
        <v>59.68</v>
      </c>
      <c r="G2" s="7">
        <v>59.2</v>
      </c>
      <c r="H2" s="2">
        <v>14.8</v>
      </c>
      <c r="I2" s="7">
        <v>40.76</v>
      </c>
      <c r="J2" s="7">
        <v>0</v>
      </c>
      <c r="K2" s="2" t="s">
        <v>27</v>
      </c>
      <c r="L2" s="7">
        <v>0</v>
      </c>
      <c r="M2" s="7">
        <v>63.82</v>
      </c>
      <c r="N2" s="2">
        <v>6</v>
      </c>
      <c r="O2" s="7">
        <v>37.049999999999997</v>
      </c>
    </row>
    <row r="3" spans="1:16" ht="17" x14ac:dyDescent="0.25">
      <c r="A3" s="1" t="s">
        <v>15</v>
      </c>
      <c r="B3" s="2">
        <v>4</v>
      </c>
      <c r="C3" s="7">
        <v>76362</v>
      </c>
      <c r="D3" s="7">
        <v>26.51</v>
      </c>
      <c r="E3" s="2">
        <v>14</v>
      </c>
      <c r="F3" s="7">
        <v>21.52</v>
      </c>
      <c r="G3" s="7">
        <v>26.51</v>
      </c>
      <c r="H3" s="2">
        <v>14</v>
      </c>
      <c r="I3" s="7">
        <v>20.16</v>
      </c>
      <c r="J3" s="7">
        <v>0</v>
      </c>
      <c r="K3" s="18" t="s">
        <v>27</v>
      </c>
      <c r="L3" s="7">
        <v>0</v>
      </c>
      <c r="M3" s="7">
        <v>26.12</v>
      </c>
      <c r="N3" s="2">
        <v>3</v>
      </c>
      <c r="O3" s="7">
        <v>19.57</v>
      </c>
    </row>
    <row r="4" spans="1:16" ht="17" x14ac:dyDescent="0.25">
      <c r="A4" s="4" t="s">
        <v>16</v>
      </c>
      <c r="B4" s="2">
        <v>68</v>
      </c>
      <c r="C4" s="7">
        <v>95000</v>
      </c>
      <c r="D4" s="7">
        <v>41.11</v>
      </c>
      <c r="E4" s="2">
        <v>7</v>
      </c>
      <c r="F4" s="7">
        <v>30.81</v>
      </c>
      <c r="G4" s="7">
        <v>29.86</v>
      </c>
      <c r="H4" s="2">
        <v>11</v>
      </c>
      <c r="I4" s="7">
        <v>21.18</v>
      </c>
      <c r="J4" s="7">
        <v>35.520000000000003</v>
      </c>
      <c r="K4" s="2">
        <v>5.5</v>
      </c>
      <c r="L4" s="7">
        <v>26.96</v>
      </c>
      <c r="M4" s="7">
        <v>34.21</v>
      </c>
      <c r="N4" s="2">
        <v>12</v>
      </c>
      <c r="O4" s="7">
        <v>18.32</v>
      </c>
    </row>
    <row r="5" spans="1:16" ht="17" x14ac:dyDescent="0.25">
      <c r="A5" s="1" t="s">
        <v>17</v>
      </c>
      <c r="B5" s="2">
        <v>7</v>
      </c>
      <c r="C5" s="7">
        <v>81745.820000000007</v>
      </c>
      <c r="D5" s="7">
        <v>28.48</v>
      </c>
      <c r="E5" s="2">
        <v>10</v>
      </c>
      <c r="F5" s="7">
        <v>28.48</v>
      </c>
      <c r="G5" s="7">
        <v>27.55</v>
      </c>
      <c r="H5" s="7">
        <v>10</v>
      </c>
      <c r="I5" s="7">
        <v>27.55</v>
      </c>
      <c r="J5" s="7">
        <v>24.95</v>
      </c>
      <c r="K5" s="19">
        <v>4</v>
      </c>
      <c r="L5" s="7">
        <v>24.95</v>
      </c>
      <c r="M5" s="7">
        <v>24.95</v>
      </c>
      <c r="N5" s="19">
        <v>4</v>
      </c>
      <c r="O5" s="7">
        <v>24.95</v>
      </c>
    </row>
    <row r="6" spans="1:16" ht="17" x14ac:dyDescent="0.25">
      <c r="A6" s="4" t="s">
        <v>18</v>
      </c>
      <c r="B6" s="2">
        <v>7</v>
      </c>
      <c r="C6" s="7">
        <v>60332.959999999999</v>
      </c>
      <c r="D6" s="7">
        <v>21.88</v>
      </c>
      <c r="E6" s="2">
        <v>38</v>
      </c>
      <c r="F6" s="7">
        <v>20.02</v>
      </c>
      <c r="G6" s="7">
        <v>20.88</v>
      </c>
      <c r="H6" s="2">
        <v>17</v>
      </c>
      <c r="I6" s="7">
        <v>19.64</v>
      </c>
      <c r="J6" s="7">
        <v>18.54</v>
      </c>
      <c r="K6" s="2">
        <v>2</v>
      </c>
      <c r="L6" s="7">
        <v>15.43</v>
      </c>
      <c r="M6" s="7">
        <v>0</v>
      </c>
      <c r="N6" s="2" t="s">
        <v>27</v>
      </c>
      <c r="O6" s="7">
        <v>0</v>
      </c>
    </row>
    <row r="7" spans="1:16" ht="17" x14ac:dyDescent="0.25">
      <c r="A7" s="1" t="s">
        <v>19</v>
      </c>
      <c r="B7" s="2">
        <v>32</v>
      </c>
      <c r="C7" s="7">
        <v>90906</v>
      </c>
      <c r="D7" s="7">
        <v>32.340000000000003</v>
      </c>
      <c r="E7" s="2">
        <v>14</v>
      </c>
      <c r="F7" s="7">
        <v>24.09</v>
      </c>
      <c r="G7" s="7">
        <v>34.270000000000003</v>
      </c>
      <c r="H7" s="2">
        <v>36</v>
      </c>
      <c r="I7" s="7">
        <v>25.52</v>
      </c>
      <c r="J7" s="7">
        <v>0</v>
      </c>
      <c r="K7" s="18" t="s">
        <v>27</v>
      </c>
      <c r="L7" s="7">
        <v>0</v>
      </c>
      <c r="M7" s="7">
        <v>26.31</v>
      </c>
      <c r="N7" s="2">
        <v>8</v>
      </c>
      <c r="O7" s="7">
        <v>24.09</v>
      </c>
    </row>
    <row r="8" spans="1:16" ht="17" x14ac:dyDescent="0.25">
      <c r="A8" s="4" t="s">
        <v>20</v>
      </c>
      <c r="B8" s="2">
        <v>18</v>
      </c>
      <c r="C8" s="7">
        <v>129758.47</v>
      </c>
      <c r="D8" s="7">
        <v>51.38</v>
      </c>
      <c r="E8" s="2">
        <v>1</v>
      </c>
      <c r="F8" s="7">
        <v>49.88</v>
      </c>
      <c r="G8" s="7">
        <v>55.64</v>
      </c>
      <c r="H8" s="2">
        <v>22</v>
      </c>
      <c r="I8" s="7">
        <v>44.81</v>
      </c>
      <c r="J8" s="7">
        <v>0</v>
      </c>
      <c r="K8" s="2" t="s">
        <v>27</v>
      </c>
      <c r="L8" s="7">
        <v>0</v>
      </c>
      <c r="M8" s="7">
        <v>37.880000000000003</v>
      </c>
      <c r="N8" s="2">
        <v>9</v>
      </c>
      <c r="O8" s="7">
        <v>31.9</v>
      </c>
    </row>
    <row r="9" spans="1:16" ht="17" x14ac:dyDescent="0.25">
      <c r="A9" s="1" t="s">
        <v>21</v>
      </c>
      <c r="B9" s="2">
        <v>9</v>
      </c>
      <c r="C9" s="7">
        <v>89859.46</v>
      </c>
      <c r="D9" s="7">
        <v>29.43</v>
      </c>
      <c r="E9" s="2">
        <v>33</v>
      </c>
      <c r="F9" s="7">
        <v>21.77</v>
      </c>
      <c r="G9" s="7" t="s">
        <v>124</v>
      </c>
      <c r="H9" s="2">
        <v>4</v>
      </c>
      <c r="I9" s="7">
        <v>24.17</v>
      </c>
      <c r="J9" s="7">
        <v>24.17</v>
      </c>
      <c r="K9" s="2">
        <v>1</v>
      </c>
      <c r="L9" s="7">
        <v>24.17</v>
      </c>
      <c r="M9" s="7">
        <v>24.17</v>
      </c>
      <c r="N9" s="2">
        <v>1</v>
      </c>
      <c r="O9" s="7">
        <v>24.17</v>
      </c>
    </row>
    <row r="10" spans="1:16" ht="17" x14ac:dyDescent="0.25">
      <c r="A10" s="4" t="s">
        <v>22</v>
      </c>
      <c r="B10" s="2"/>
      <c r="C10" s="7"/>
      <c r="D10" s="7"/>
      <c r="E10" s="2"/>
      <c r="F10" s="7"/>
      <c r="G10" s="7"/>
      <c r="H10" s="2"/>
      <c r="I10" s="7"/>
      <c r="J10" s="7"/>
      <c r="K10" s="2"/>
      <c r="L10" s="7"/>
      <c r="M10" s="7"/>
      <c r="N10" s="2"/>
      <c r="O10" s="7"/>
    </row>
    <row r="11" spans="1:16" ht="17" x14ac:dyDescent="0.25">
      <c r="A11" s="1" t="s">
        <v>23</v>
      </c>
      <c r="B11" s="2">
        <v>77</v>
      </c>
      <c r="C11" s="7">
        <v>111199.87</v>
      </c>
      <c r="D11" s="7">
        <v>34.61</v>
      </c>
      <c r="E11" s="2">
        <v>2</v>
      </c>
      <c r="F11" s="7">
        <v>0</v>
      </c>
      <c r="G11" s="7">
        <v>42.59</v>
      </c>
      <c r="H11" s="2">
        <v>22</v>
      </c>
      <c r="I11" s="7">
        <v>0</v>
      </c>
      <c r="J11" s="7">
        <v>0</v>
      </c>
      <c r="K11" s="2" t="s">
        <v>27</v>
      </c>
      <c r="L11" s="7">
        <v>0</v>
      </c>
      <c r="M11" s="7">
        <v>31.46</v>
      </c>
      <c r="N11" s="2">
        <v>16</v>
      </c>
      <c r="O11" s="7">
        <v>27.95</v>
      </c>
    </row>
    <row r="12" spans="1:16" ht="17" x14ac:dyDescent="0.25">
      <c r="A12" s="4" t="s">
        <v>24</v>
      </c>
      <c r="B12" s="2">
        <v>11</v>
      </c>
      <c r="C12" s="7">
        <v>92055</v>
      </c>
      <c r="D12" s="7">
        <v>28.74</v>
      </c>
      <c r="E12" s="2">
        <v>13</v>
      </c>
      <c r="F12" s="7">
        <v>24.59</v>
      </c>
      <c r="G12" s="7">
        <v>30.14</v>
      </c>
      <c r="H12" s="2">
        <v>22</v>
      </c>
      <c r="I12" s="7">
        <v>24.02</v>
      </c>
      <c r="J12" s="7">
        <v>21.75</v>
      </c>
      <c r="K12" s="2">
        <v>3</v>
      </c>
      <c r="L12" s="7">
        <v>21.75</v>
      </c>
      <c r="M12" s="7">
        <v>26.96</v>
      </c>
      <c r="N12" s="2">
        <v>12</v>
      </c>
      <c r="O12" s="7">
        <v>23.42</v>
      </c>
    </row>
    <row r="13" spans="1:16" ht="17" x14ac:dyDescent="0.25">
      <c r="A13" s="1" t="s">
        <v>25</v>
      </c>
      <c r="B13" s="2">
        <v>6</v>
      </c>
      <c r="C13" s="7">
        <v>65000</v>
      </c>
      <c r="D13" s="7">
        <v>26.18</v>
      </c>
      <c r="E13" s="2">
        <v>23</v>
      </c>
      <c r="F13" s="7">
        <v>0</v>
      </c>
      <c r="G13" s="7">
        <v>24</v>
      </c>
      <c r="H13" s="2">
        <v>10</v>
      </c>
      <c r="I13" s="7">
        <v>13.5</v>
      </c>
      <c r="J13" s="7">
        <v>19.899999999999999</v>
      </c>
      <c r="K13" s="2">
        <v>16</v>
      </c>
      <c r="L13" s="7">
        <v>0</v>
      </c>
      <c r="M13" s="7">
        <v>19.899999999999999</v>
      </c>
      <c r="N13" s="2">
        <v>16</v>
      </c>
      <c r="O13" s="7">
        <v>0</v>
      </c>
    </row>
    <row r="14" spans="1:16" ht="17" x14ac:dyDescent="0.25">
      <c r="A14" s="4" t="s">
        <v>26</v>
      </c>
      <c r="B14" s="2">
        <v>2</v>
      </c>
      <c r="C14" s="7">
        <v>68746</v>
      </c>
      <c r="D14" s="7">
        <v>19.940000000000001</v>
      </c>
      <c r="E14" s="2">
        <v>1</v>
      </c>
      <c r="F14" s="7">
        <v>19.940000000000001</v>
      </c>
      <c r="G14" s="7">
        <v>18</v>
      </c>
      <c r="H14" s="2">
        <v>0</v>
      </c>
      <c r="I14" s="7">
        <v>18</v>
      </c>
      <c r="J14" s="7">
        <v>0</v>
      </c>
      <c r="K14" s="18" t="s">
        <v>27</v>
      </c>
      <c r="L14" s="7">
        <v>0</v>
      </c>
      <c r="M14" s="7">
        <v>19.940000000000001</v>
      </c>
      <c r="N14" s="2">
        <v>0</v>
      </c>
      <c r="O14" s="7">
        <v>18.940000000000001</v>
      </c>
    </row>
    <row r="15" spans="1:16" ht="17" x14ac:dyDescent="0.25">
      <c r="A15" s="1" t="s">
        <v>28</v>
      </c>
      <c r="B15" s="2"/>
      <c r="C15" s="7"/>
      <c r="D15" s="7"/>
      <c r="E15" s="2"/>
      <c r="F15" s="7"/>
      <c r="G15" s="7"/>
      <c r="H15" s="2"/>
      <c r="I15" s="7"/>
      <c r="J15" s="7"/>
      <c r="K15" s="2"/>
      <c r="L15" s="7"/>
      <c r="M15" s="7"/>
      <c r="N15" s="2"/>
      <c r="O15" s="7"/>
    </row>
    <row r="16" spans="1:16" ht="17" x14ac:dyDescent="0.25">
      <c r="A16" s="4" t="s">
        <v>29</v>
      </c>
      <c r="B16" s="2">
        <v>7</v>
      </c>
      <c r="C16" s="7">
        <v>77335.59</v>
      </c>
      <c r="D16" s="7">
        <v>26.93</v>
      </c>
      <c r="E16" s="2">
        <v>5</v>
      </c>
      <c r="F16" s="7">
        <v>21.54</v>
      </c>
      <c r="G16" s="7">
        <v>0</v>
      </c>
      <c r="H16" s="2" t="s">
        <v>27</v>
      </c>
      <c r="I16" s="7">
        <v>0</v>
      </c>
      <c r="J16" s="7">
        <v>0</v>
      </c>
      <c r="K16" s="2" t="s">
        <v>27</v>
      </c>
      <c r="L16" s="7">
        <v>0</v>
      </c>
      <c r="M16" s="7">
        <v>25.19</v>
      </c>
      <c r="N16" s="2">
        <v>4</v>
      </c>
      <c r="O16" s="7">
        <v>20.149999999999999</v>
      </c>
    </row>
    <row r="17" spans="1:16" ht="17" x14ac:dyDescent="0.25">
      <c r="A17" s="1" t="s">
        <v>30</v>
      </c>
      <c r="B17" s="2">
        <v>13</v>
      </c>
      <c r="C17" s="7">
        <v>97405.759999999995</v>
      </c>
      <c r="D17" s="7">
        <v>33.32</v>
      </c>
      <c r="E17" s="2">
        <v>18</v>
      </c>
      <c r="F17" s="7">
        <v>13.37</v>
      </c>
      <c r="G17" s="7">
        <v>37.17</v>
      </c>
      <c r="H17" s="2">
        <v>36</v>
      </c>
      <c r="I17" s="7">
        <v>10.07</v>
      </c>
      <c r="J17" s="7">
        <v>35.22</v>
      </c>
      <c r="K17" s="2">
        <v>16</v>
      </c>
      <c r="L17" s="7">
        <v>17</v>
      </c>
      <c r="M17" s="7">
        <v>0</v>
      </c>
      <c r="N17" s="18" t="s">
        <v>27</v>
      </c>
      <c r="O17" s="7">
        <v>0</v>
      </c>
    </row>
    <row r="18" spans="1:16" ht="17" x14ac:dyDescent="0.25">
      <c r="A18" s="4" t="s">
        <v>31</v>
      </c>
      <c r="B18" s="2"/>
      <c r="C18" s="7"/>
      <c r="D18" s="7"/>
      <c r="E18" s="2"/>
      <c r="F18" s="7"/>
      <c r="G18" s="7"/>
      <c r="H18" s="2"/>
      <c r="I18" s="7"/>
      <c r="J18" s="7"/>
      <c r="K18" s="2"/>
      <c r="L18" s="7"/>
      <c r="M18" s="7"/>
      <c r="N18" s="2"/>
      <c r="O18" s="7"/>
    </row>
    <row r="19" spans="1:16" ht="17" x14ac:dyDescent="0.25">
      <c r="A19" s="1" t="s">
        <v>32</v>
      </c>
      <c r="B19" s="2">
        <v>12</v>
      </c>
      <c r="C19" s="7">
        <v>85062.14</v>
      </c>
      <c r="D19" s="7">
        <v>29.39</v>
      </c>
      <c r="E19" s="2">
        <v>15</v>
      </c>
      <c r="F19" s="7">
        <v>19.86</v>
      </c>
      <c r="G19" s="7">
        <v>29.39</v>
      </c>
      <c r="H19" s="2">
        <v>15</v>
      </c>
      <c r="I19" s="7">
        <v>22.32</v>
      </c>
      <c r="J19" s="7">
        <v>22.69</v>
      </c>
      <c r="K19" s="2">
        <v>2</v>
      </c>
      <c r="L19" s="7">
        <v>18.75</v>
      </c>
      <c r="M19" s="7">
        <v>0</v>
      </c>
      <c r="N19" s="2">
        <v>7</v>
      </c>
      <c r="O19" s="7">
        <v>0</v>
      </c>
      <c r="P19" t="s">
        <v>328</v>
      </c>
    </row>
    <row r="20" spans="1:16" ht="17" x14ac:dyDescent="0.25">
      <c r="A20" s="4" t="s">
        <v>33</v>
      </c>
      <c r="B20" s="2">
        <v>6</v>
      </c>
      <c r="C20" s="7">
        <v>56971</v>
      </c>
      <c r="D20" s="7">
        <v>24.15</v>
      </c>
      <c r="E20" s="2">
        <v>4</v>
      </c>
      <c r="F20" s="7">
        <v>16</v>
      </c>
      <c r="G20" s="7">
        <v>24.15</v>
      </c>
      <c r="H20" s="2">
        <v>19</v>
      </c>
      <c r="I20" s="7">
        <v>8.5</v>
      </c>
      <c r="J20" s="7">
        <v>0</v>
      </c>
      <c r="K20" s="2" t="s">
        <v>27</v>
      </c>
      <c r="L20" s="7">
        <v>0</v>
      </c>
      <c r="M20" s="7">
        <v>20</v>
      </c>
      <c r="N20" s="2">
        <v>1</v>
      </c>
      <c r="O20" s="7">
        <v>16.5</v>
      </c>
    </row>
    <row r="21" spans="1:16" ht="17" x14ac:dyDescent="0.25">
      <c r="A21" s="1" t="s">
        <v>34</v>
      </c>
      <c r="B21" s="2"/>
      <c r="C21" s="7"/>
      <c r="D21" s="7"/>
      <c r="E21" s="2"/>
      <c r="F21" s="7"/>
      <c r="G21" s="7"/>
      <c r="H21" s="2"/>
      <c r="I21" s="7"/>
      <c r="J21" s="7"/>
      <c r="K21" s="2"/>
      <c r="L21" s="7"/>
      <c r="M21" s="7"/>
      <c r="N21" s="2"/>
      <c r="O21" s="7"/>
    </row>
    <row r="22" spans="1:16" ht="17" x14ac:dyDescent="0.25">
      <c r="A22" s="4" t="s">
        <v>35</v>
      </c>
      <c r="B22" s="2">
        <v>12</v>
      </c>
      <c r="C22" s="7">
        <v>85865.41</v>
      </c>
      <c r="D22" s="7">
        <v>27.06</v>
      </c>
      <c r="E22" s="2">
        <v>17</v>
      </c>
      <c r="F22" s="7">
        <v>25.56</v>
      </c>
      <c r="G22" s="7">
        <v>29.83</v>
      </c>
      <c r="H22" s="2">
        <v>34</v>
      </c>
      <c r="I22" s="7">
        <v>28.33</v>
      </c>
      <c r="J22" s="7">
        <v>0</v>
      </c>
      <c r="K22" s="2" t="s">
        <v>27</v>
      </c>
      <c r="L22" s="7">
        <v>0</v>
      </c>
      <c r="M22" s="7">
        <v>28.25</v>
      </c>
      <c r="N22" s="2">
        <v>12</v>
      </c>
      <c r="O22" s="7">
        <v>26.75</v>
      </c>
    </row>
    <row r="23" spans="1:16" ht="17" x14ac:dyDescent="0.25">
      <c r="A23" s="1" t="s">
        <v>36</v>
      </c>
      <c r="B23" s="2">
        <v>14</v>
      </c>
      <c r="C23" s="7">
        <v>88118</v>
      </c>
      <c r="D23" s="7">
        <v>35.42</v>
      </c>
      <c r="E23" s="2">
        <v>26</v>
      </c>
      <c r="F23" s="7">
        <v>26.26</v>
      </c>
      <c r="G23" s="7">
        <v>27.56</v>
      </c>
      <c r="H23" s="2">
        <v>10</v>
      </c>
      <c r="I23" s="7">
        <v>24</v>
      </c>
      <c r="J23" s="7">
        <v>0</v>
      </c>
      <c r="K23" s="2" t="s">
        <v>27</v>
      </c>
      <c r="L23" s="7">
        <v>0</v>
      </c>
      <c r="M23" s="7">
        <v>22.33</v>
      </c>
      <c r="N23" s="2">
        <v>3</v>
      </c>
      <c r="O23" s="7">
        <v>20.440000000000001</v>
      </c>
    </row>
    <row r="24" spans="1:16" ht="17" x14ac:dyDescent="0.25">
      <c r="A24" s="4" t="s">
        <v>37</v>
      </c>
      <c r="B24" s="2">
        <v>14</v>
      </c>
      <c r="C24" s="7">
        <v>92432</v>
      </c>
      <c r="D24" s="7">
        <v>29.12</v>
      </c>
      <c r="E24" s="2">
        <v>1</v>
      </c>
      <c r="F24" s="7">
        <v>23.57</v>
      </c>
      <c r="G24" s="7">
        <v>34.520000000000003</v>
      </c>
      <c r="H24" s="2">
        <v>25</v>
      </c>
      <c r="I24" s="7">
        <v>21.23</v>
      </c>
      <c r="J24" s="7">
        <v>0</v>
      </c>
      <c r="K24" s="2" t="s">
        <v>27</v>
      </c>
      <c r="L24" s="7">
        <v>0</v>
      </c>
      <c r="M24" s="7">
        <v>25.05</v>
      </c>
      <c r="N24" s="2">
        <v>7</v>
      </c>
      <c r="O24" s="7">
        <v>19.14</v>
      </c>
    </row>
    <row r="25" spans="1:16" ht="17" x14ac:dyDescent="0.25">
      <c r="A25" s="1" t="s">
        <v>38</v>
      </c>
      <c r="B25" s="2">
        <v>11</v>
      </c>
      <c r="C25" s="7">
        <v>88983</v>
      </c>
      <c r="D25" s="7">
        <v>31.06</v>
      </c>
      <c r="E25" s="2">
        <v>1</v>
      </c>
      <c r="F25" s="7">
        <v>0</v>
      </c>
      <c r="G25" s="7">
        <v>28.51</v>
      </c>
      <c r="H25" s="2">
        <v>9</v>
      </c>
      <c r="I25" s="7">
        <v>20</v>
      </c>
      <c r="J25" s="7">
        <v>0</v>
      </c>
      <c r="K25" s="2" t="s">
        <v>27</v>
      </c>
      <c r="L25" s="7">
        <v>0</v>
      </c>
      <c r="M25" s="7">
        <v>29.06</v>
      </c>
      <c r="N25" s="2">
        <v>14</v>
      </c>
      <c r="O25" s="7">
        <v>25</v>
      </c>
    </row>
    <row r="26" spans="1:16" ht="17" x14ac:dyDescent="0.25">
      <c r="A26" s="4" t="s">
        <v>39</v>
      </c>
      <c r="B26" s="2">
        <v>13</v>
      </c>
      <c r="C26" s="7">
        <v>84871</v>
      </c>
      <c r="D26" s="7">
        <v>23.76</v>
      </c>
      <c r="E26" s="2">
        <v>18</v>
      </c>
      <c r="F26" s="7">
        <v>0</v>
      </c>
      <c r="G26" s="7">
        <v>22.79</v>
      </c>
      <c r="H26" s="2">
        <v>9</v>
      </c>
      <c r="I26" s="7">
        <v>0</v>
      </c>
      <c r="J26" s="7">
        <v>0</v>
      </c>
      <c r="K26" s="2" t="s">
        <v>27</v>
      </c>
      <c r="L26" s="7">
        <v>0</v>
      </c>
      <c r="M26" s="7">
        <v>23.76</v>
      </c>
      <c r="N26" s="2">
        <v>18</v>
      </c>
      <c r="O26" s="7">
        <v>0</v>
      </c>
    </row>
    <row r="27" spans="1:16" ht="17" x14ac:dyDescent="0.25">
      <c r="A27" s="1" t="s">
        <v>40</v>
      </c>
      <c r="B27" s="2">
        <v>22</v>
      </c>
      <c r="C27" s="7">
        <v>80000</v>
      </c>
      <c r="D27" s="7">
        <v>22.86</v>
      </c>
      <c r="E27" s="2">
        <v>2</v>
      </c>
      <c r="F27" s="7">
        <v>21.81</v>
      </c>
      <c r="G27" s="7">
        <v>22.86</v>
      </c>
      <c r="H27" s="2">
        <v>8</v>
      </c>
      <c r="I27" s="7">
        <v>17.11</v>
      </c>
      <c r="J27" s="7">
        <v>21.13</v>
      </c>
      <c r="K27" s="2">
        <v>7</v>
      </c>
      <c r="L27" s="7">
        <v>17.11</v>
      </c>
      <c r="M27" s="7">
        <v>26.25</v>
      </c>
      <c r="N27" s="2">
        <v>16</v>
      </c>
      <c r="O27" s="7">
        <v>15.4</v>
      </c>
    </row>
    <row r="28" spans="1:16" ht="17" x14ac:dyDescent="0.25">
      <c r="A28" s="4" t="s">
        <v>41</v>
      </c>
      <c r="B28" s="2">
        <v>21</v>
      </c>
      <c r="C28" s="7">
        <v>97973</v>
      </c>
      <c r="D28" s="7">
        <v>50.06</v>
      </c>
      <c r="E28" s="2">
        <v>35</v>
      </c>
      <c r="F28" s="7">
        <v>20</v>
      </c>
      <c r="G28" s="7">
        <v>39.4</v>
      </c>
      <c r="H28" s="2">
        <v>29</v>
      </c>
      <c r="I28" s="7">
        <v>20</v>
      </c>
      <c r="J28" s="7">
        <v>32</v>
      </c>
      <c r="K28" s="2">
        <v>16</v>
      </c>
      <c r="L28" s="7">
        <v>20</v>
      </c>
      <c r="M28" s="7">
        <v>26.16</v>
      </c>
      <c r="N28" s="2">
        <v>2</v>
      </c>
      <c r="O28" s="7">
        <v>20</v>
      </c>
    </row>
    <row r="29" spans="1:16" ht="17" x14ac:dyDescent="0.25">
      <c r="A29" s="1" t="s">
        <v>42</v>
      </c>
      <c r="B29" s="2">
        <v>98</v>
      </c>
      <c r="C29" s="7">
        <v>114878.39999999999</v>
      </c>
      <c r="D29" s="7">
        <v>61.17</v>
      </c>
      <c r="E29" s="2">
        <v>3</v>
      </c>
      <c r="F29" s="7">
        <v>43.38</v>
      </c>
      <c r="G29" s="7">
        <v>47.32</v>
      </c>
      <c r="H29" s="2">
        <v>3</v>
      </c>
      <c r="I29" s="7">
        <v>42.36</v>
      </c>
      <c r="J29" s="7">
        <v>0</v>
      </c>
      <c r="K29" s="2" t="s">
        <v>27</v>
      </c>
      <c r="L29" s="7">
        <v>0</v>
      </c>
      <c r="M29" s="7">
        <v>44.1</v>
      </c>
      <c r="N29" s="2">
        <v>5</v>
      </c>
      <c r="O29" s="7">
        <v>25.28</v>
      </c>
    </row>
    <row r="30" spans="1:16" ht="17" x14ac:dyDescent="0.25">
      <c r="A30" s="4" t="s">
        <v>43</v>
      </c>
      <c r="B30" s="2">
        <v>19</v>
      </c>
      <c r="C30" s="7">
        <v>96624</v>
      </c>
      <c r="D30" s="7">
        <v>32.159999999999997</v>
      </c>
      <c r="E30" s="2">
        <v>20</v>
      </c>
      <c r="F30" s="7">
        <v>24.32</v>
      </c>
      <c r="G30" s="7">
        <v>38.020000000000003</v>
      </c>
      <c r="H30" s="2">
        <v>10</v>
      </c>
      <c r="I30" s="7">
        <v>29.95</v>
      </c>
      <c r="J30" s="7">
        <v>0</v>
      </c>
      <c r="K30" s="21" t="s">
        <v>208</v>
      </c>
      <c r="L30" s="7">
        <v>0</v>
      </c>
      <c r="M30" s="7">
        <v>29.95</v>
      </c>
      <c r="N30" s="2">
        <v>2</v>
      </c>
      <c r="O30" s="7">
        <v>27.47</v>
      </c>
    </row>
    <row r="31" spans="1:16" ht="17" x14ac:dyDescent="0.25">
      <c r="A31" s="1" t="s">
        <v>44</v>
      </c>
      <c r="B31" s="2">
        <v>5</v>
      </c>
      <c r="C31" s="7">
        <v>88357.5</v>
      </c>
      <c r="D31" s="7">
        <v>29.49</v>
      </c>
      <c r="E31" s="2">
        <v>4</v>
      </c>
      <c r="F31" s="7">
        <v>21.52</v>
      </c>
      <c r="G31" s="7">
        <v>29.06</v>
      </c>
      <c r="H31" s="2">
        <v>30</v>
      </c>
      <c r="I31" s="7">
        <v>20.14</v>
      </c>
      <c r="J31" s="7">
        <v>0</v>
      </c>
      <c r="K31" s="18" t="s">
        <v>27</v>
      </c>
      <c r="L31" s="7">
        <v>0</v>
      </c>
      <c r="M31" s="7">
        <v>19.690000000000001</v>
      </c>
      <c r="N31" s="2">
        <v>1</v>
      </c>
      <c r="O31" s="7">
        <v>19.690000000000001</v>
      </c>
    </row>
    <row r="32" spans="1:16" ht="17" x14ac:dyDescent="0.25">
      <c r="A32" s="4" t="s">
        <v>45</v>
      </c>
      <c r="B32" s="2">
        <v>5</v>
      </c>
      <c r="C32" s="7">
        <v>32.72</v>
      </c>
      <c r="D32" s="7">
        <v>20.66</v>
      </c>
      <c r="E32" s="2">
        <v>10</v>
      </c>
      <c r="F32" s="7">
        <v>0</v>
      </c>
      <c r="G32" s="7">
        <v>19.510000000000002</v>
      </c>
      <c r="H32" s="2">
        <v>4</v>
      </c>
      <c r="I32" s="7">
        <v>0</v>
      </c>
      <c r="J32" s="7">
        <v>0</v>
      </c>
      <c r="K32" s="2" t="s">
        <v>27</v>
      </c>
      <c r="L32" s="7">
        <v>0</v>
      </c>
      <c r="M32" s="7">
        <v>17.25</v>
      </c>
      <c r="N32" s="2">
        <v>6</v>
      </c>
      <c r="O32" s="7">
        <v>0</v>
      </c>
    </row>
    <row r="33" spans="1:16" ht="17" x14ac:dyDescent="0.25">
      <c r="A33" s="1" t="s">
        <v>46</v>
      </c>
      <c r="B33" s="2">
        <v>11</v>
      </c>
      <c r="C33" s="7">
        <v>55000</v>
      </c>
      <c r="D33" s="7">
        <v>19.45</v>
      </c>
      <c r="E33" s="2">
        <v>3</v>
      </c>
      <c r="F33" s="7">
        <v>17</v>
      </c>
      <c r="G33" s="7">
        <v>27.22</v>
      </c>
      <c r="H33" s="2">
        <v>16</v>
      </c>
      <c r="I33" s="7">
        <v>17</v>
      </c>
      <c r="J33" s="7">
        <v>26</v>
      </c>
      <c r="K33" s="2">
        <v>16</v>
      </c>
      <c r="L33" s="7">
        <v>17</v>
      </c>
      <c r="M33" s="7">
        <v>22.04</v>
      </c>
      <c r="N33" s="2">
        <v>5</v>
      </c>
      <c r="O33" s="7">
        <v>17</v>
      </c>
    </row>
    <row r="34" spans="1:16" ht="17" x14ac:dyDescent="0.25">
      <c r="A34" s="4" t="s">
        <v>47</v>
      </c>
      <c r="B34" s="2">
        <v>18</v>
      </c>
      <c r="C34" s="7">
        <v>94064.02</v>
      </c>
      <c r="D34" s="7">
        <v>39.340000000000003</v>
      </c>
      <c r="E34" s="2">
        <v>0</v>
      </c>
      <c r="F34" s="7">
        <v>14</v>
      </c>
      <c r="G34" s="7">
        <v>35.81</v>
      </c>
      <c r="H34" s="2">
        <v>34</v>
      </c>
      <c r="I34" s="7">
        <v>28</v>
      </c>
      <c r="J34" s="7">
        <v>0</v>
      </c>
      <c r="K34" s="18" t="s">
        <v>27</v>
      </c>
      <c r="L34" s="7">
        <v>0</v>
      </c>
      <c r="M34" s="7">
        <v>36.479999999999997</v>
      </c>
      <c r="N34" s="2">
        <v>12</v>
      </c>
      <c r="O34" s="7">
        <v>28</v>
      </c>
    </row>
    <row r="35" spans="1:16" ht="17" x14ac:dyDescent="0.25">
      <c r="A35" s="1" t="s">
        <v>48</v>
      </c>
      <c r="B35" s="2">
        <v>18</v>
      </c>
      <c r="C35" s="7">
        <v>90168</v>
      </c>
      <c r="D35" s="7">
        <v>31.5</v>
      </c>
      <c r="E35" s="2">
        <v>27</v>
      </c>
      <c r="F35" s="7">
        <v>0</v>
      </c>
      <c r="G35" s="7">
        <v>31.5</v>
      </c>
      <c r="H35" s="2">
        <v>27</v>
      </c>
      <c r="I35" s="7">
        <v>0</v>
      </c>
      <c r="J35" s="7">
        <v>0</v>
      </c>
      <c r="K35" s="18" t="s">
        <v>27</v>
      </c>
      <c r="L35" s="7">
        <v>0</v>
      </c>
      <c r="M35" s="7">
        <v>22.5</v>
      </c>
      <c r="N35" s="2">
        <v>6</v>
      </c>
      <c r="O35" s="7">
        <v>0</v>
      </c>
    </row>
    <row r="36" spans="1:16" ht="17" x14ac:dyDescent="0.25">
      <c r="A36" s="4" t="s">
        <v>49</v>
      </c>
      <c r="B36" s="2">
        <v>34</v>
      </c>
      <c r="C36" s="7">
        <v>98280</v>
      </c>
      <c r="D36" s="7">
        <v>42.85</v>
      </c>
      <c r="E36" s="2">
        <v>25</v>
      </c>
      <c r="F36" s="7">
        <v>29.45</v>
      </c>
      <c r="G36" s="7">
        <v>41.83</v>
      </c>
      <c r="H36" s="2">
        <v>42</v>
      </c>
      <c r="I36" s="7">
        <v>29.45</v>
      </c>
      <c r="J36" s="7">
        <v>30.23</v>
      </c>
      <c r="K36" s="2">
        <v>1</v>
      </c>
      <c r="L36" s="7">
        <v>27.79</v>
      </c>
      <c r="M36" s="7">
        <v>0</v>
      </c>
      <c r="N36" s="2" t="s">
        <v>27</v>
      </c>
      <c r="O36" s="7">
        <v>0</v>
      </c>
    </row>
    <row r="37" spans="1:16" ht="17" x14ac:dyDescent="0.25">
      <c r="A37" s="1" t="s">
        <v>50</v>
      </c>
      <c r="B37" s="2">
        <v>6</v>
      </c>
      <c r="C37" s="7">
        <v>68078.399999999994</v>
      </c>
      <c r="D37" s="7">
        <v>23.86</v>
      </c>
      <c r="E37" s="2">
        <v>26</v>
      </c>
      <c r="F37" s="7">
        <v>18</v>
      </c>
      <c r="G37" s="7">
        <v>23.86</v>
      </c>
      <c r="H37" s="2">
        <v>26</v>
      </c>
      <c r="I37" s="7">
        <v>18</v>
      </c>
      <c r="J37" s="7">
        <v>0</v>
      </c>
      <c r="K37" s="2" t="s">
        <v>27</v>
      </c>
      <c r="L37" s="7">
        <v>0</v>
      </c>
      <c r="M37" s="7">
        <v>0</v>
      </c>
      <c r="N37" s="2" t="s">
        <v>27</v>
      </c>
      <c r="O37" s="7">
        <v>0</v>
      </c>
    </row>
    <row r="38" spans="1:16" ht="17" x14ac:dyDescent="0.25">
      <c r="A38" s="4" t="s">
        <v>51</v>
      </c>
      <c r="B38" s="2">
        <v>11</v>
      </c>
      <c r="C38" s="7">
        <v>105486</v>
      </c>
      <c r="D38" s="7">
        <v>40.68</v>
      </c>
      <c r="E38" s="2">
        <v>22</v>
      </c>
      <c r="F38" s="7">
        <v>30.15</v>
      </c>
      <c r="G38" s="7">
        <v>0</v>
      </c>
      <c r="H38" s="2" t="s">
        <v>27</v>
      </c>
      <c r="I38" s="7">
        <v>0</v>
      </c>
      <c r="J38" s="7">
        <v>0</v>
      </c>
      <c r="K38" s="18" t="s">
        <v>27</v>
      </c>
      <c r="L38" s="7">
        <v>0</v>
      </c>
      <c r="M38" s="7">
        <v>25.09</v>
      </c>
      <c r="N38" s="2">
        <v>5</v>
      </c>
      <c r="O38" s="7">
        <v>22.51</v>
      </c>
    </row>
    <row r="39" spans="1:16" ht="17" x14ac:dyDescent="0.25">
      <c r="A39" s="1" t="s">
        <v>52</v>
      </c>
      <c r="B39" s="2">
        <v>15</v>
      </c>
      <c r="C39" s="7">
        <v>80849.64</v>
      </c>
      <c r="D39" s="7">
        <v>33.380000000000003</v>
      </c>
      <c r="E39" s="2">
        <v>31</v>
      </c>
      <c r="F39" s="7">
        <v>17.5</v>
      </c>
      <c r="G39" s="7">
        <v>0</v>
      </c>
      <c r="H39" s="18" t="s">
        <v>27</v>
      </c>
      <c r="I39" s="7">
        <v>0</v>
      </c>
      <c r="J39" s="7">
        <v>0</v>
      </c>
      <c r="K39" s="18" t="s">
        <v>27</v>
      </c>
      <c r="L39" s="7">
        <v>0</v>
      </c>
      <c r="M39" s="7">
        <v>22</v>
      </c>
      <c r="N39" s="2">
        <v>5</v>
      </c>
      <c r="O39" s="7">
        <v>17.5</v>
      </c>
    </row>
    <row r="40" spans="1:16" ht="17" x14ac:dyDescent="0.25">
      <c r="A40" s="4" t="s">
        <v>53</v>
      </c>
      <c r="B40" s="2">
        <v>8</v>
      </c>
      <c r="C40" s="7">
        <v>86000</v>
      </c>
      <c r="D40" s="7">
        <v>30.27</v>
      </c>
      <c r="E40" s="2">
        <v>9</v>
      </c>
      <c r="F40" s="7">
        <v>19.64</v>
      </c>
      <c r="G40" s="7">
        <v>27.76</v>
      </c>
      <c r="H40" s="2">
        <v>29</v>
      </c>
      <c r="I40" s="7">
        <v>0</v>
      </c>
      <c r="J40" s="7">
        <v>0</v>
      </c>
      <c r="K40" s="18" t="s">
        <v>27</v>
      </c>
      <c r="L40" s="7">
        <v>0</v>
      </c>
      <c r="M40" s="7">
        <v>24.23</v>
      </c>
      <c r="N40" s="2">
        <v>3</v>
      </c>
      <c r="O40" s="7">
        <v>20</v>
      </c>
    </row>
    <row r="41" spans="1:16" ht="17" x14ac:dyDescent="0.25">
      <c r="A41" s="1" t="s">
        <v>54</v>
      </c>
      <c r="B41" s="2">
        <v>14</v>
      </c>
      <c r="C41" s="7">
        <v>58890.73</v>
      </c>
      <c r="D41" s="7">
        <v>24.74</v>
      </c>
      <c r="E41" s="2">
        <v>3</v>
      </c>
      <c r="F41" s="7">
        <v>20.69</v>
      </c>
      <c r="G41" s="7">
        <v>28.31</v>
      </c>
      <c r="H41" s="2">
        <v>1</v>
      </c>
      <c r="I41" s="7">
        <v>28.31</v>
      </c>
      <c r="J41" s="7">
        <v>28.31</v>
      </c>
      <c r="K41" s="2">
        <v>1</v>
      </c>
      <c r="L41" s="7">
        <v>28.31</v>
      </c>
      <c r="M41" s="7">
        <v>0</v>
      </c>
      <c r="N41" s="2">
        <v>1</v>
      </c>
      <c r="O41" s="7" t="s">
        <v>125</v>
      </c>
    </row>
    <row r="42" spans="1:16" ht="17" x14ac:dyDescent="0.25">
      <c r="A42" s="4" t="s">
        <v>55</v>
      </c>
      <c r="B42" s="2">
        <v>8</v>
      </c>
      <c r="C42" s="7">
        <v>80322.86</v>
      </c>
      <c r="D42" s="7">
        <v>41.84</v>
      </c>
      <c r="E42" s="2">
        <v>19</v>
      </c>
      <c r="F42" s="7">
        <v>31.66</v>
      </c>
      <c r="G42" s="7">
        <v>35.61</v>
      </c>
      <c r="H42" s="2">
        <v>16</v>
      </c>
      <c r="I42" s="7">
        <v>26.17</v>
      </c>
      <c r="J42" s="7">
        <v>0</v>
      </c>
      <c r="K42" s="2" t="s">
        <v>27</v>
      </c>
      <c r="L42" s="7">
        <v>0</v>
      </c>
      <c r="M42" s="7">
        <v>0</v>
      </c>
      <c r="N42" s="2" t="s">
        <v>27</v>
      </c>
      <c r="O42" s="7">
        <v>0</v>
      </c>
      <c r="P42" t="s">
        <v>126</v>
      </c>
    </row>
    <row r="43" spans="1:16" ht="17" x14ac:dyDescent="0.25">
      <c r="A43" s="1" t="s">
        <v>56</v>
      </c>
      <c r="B43" s="2">
        <v>61</v>
      </c>
      <c r="C43" s="7">
        <v>120848</v>
      </c>
      <c r="D43" s="7">
        <v>38.479999999999997</v>
      </c>
      <c r="E43" s="2">
        <v>1</v>
      </c>
      <c r="F43" s="7">
        <v>38.479999999999997</v>
      </c>
      <c r="G43" s="7">
        <v>37.97</v>
      </c>
      <c r="H43" s="2">
        <v>13</v>
      </c>
      <c r="I43" s="7">
        <v>28.91</v>
      </c>
      <c r="J43" s="7">
        <v>38.479999999999997</v>
      </c>
      <c r="K43" s="2">
        <v>1</v>
      </c>
      <c r="L43" s="7">
        <v>38.479999999999997</v>
      </c>
      <c r="M43" s="7">
        <v>26.29</v>
      </c>
      <c r="N43" s="2">
        <v>1</v>
      </c>
      <c r="O43" s="7">
        <v>26.29</v>
      </c>
    </row>
    <row r="44" spans="1:16" ht="17" x14ac:dyDescent="0.25">
      <c r="A44" s="4" t="s">
        <v>57</v>
      </c>
      <c r="B44" s="2">
        <v>10</v>
      </c>
      <c r="C44" s="7">
        <v>103498.81</v>
      </c>
      <c r="D44" s="7">
        <v>32</v>
      </c>
      <c r="E44" s="2">
        <v>0</v>
      </c>
      <c r="F44" s="7">
        <v>31.88</v>
      </c>
      <c r="G44" s="7">
        <v>26.67</v>
      </c>
      <c r="H44" s="2">
        <v>2</v>
      </c>
      <c r="I44" s="7">
        <v>26.35</v>
      </c>
      <c r="J44" s="7">
        <v>23.96</v>
      </c>
      <c r="K44" s="2">
        <v>1</v>
      </c>
      <c r="L44" s="7">
        <v>23.96</v>
      </c>
      <c r="M44" s="7">
        <v>26.62</v>
      </c>
      <c r="N44" s="2">
        <v>2</v>
      </c>
      <c r="O44" s="7">
        <v>21.78</v>
      </c>
    </row>
    <row r="45" spans="1:16" ht="17" x14ac:dyDescent="0.25">
      <c r="A45" s="1" t="s">
        <v>58</v>
      </c>
      <c r="B45" s="2">
        <v>12</v>
      </c>
      <c r="C45" s="7">
        <v>83428</v>
      </c>
      <c r="D45" s="7">
        <v>29.72</v>
      </c>
      <c r="E45" s="2">
        <v>19</v>
      </c>
      <c r="F45" s="7">
        <v>0</v>
      </c>
      <c r="G45" s="7">
        <v>29.72</v>
      </c>
      <c r="H45" s="2">
        <v>19</v>
      </c>
      <c r="I45" s="7">
        <v>0</v>
      </c>
      <c r="J45" s="7">
        <v>0</v>
      </c>
      <c r="K45" s="18" t="s">
        <v>27</v>
      </c>
      <c r="L45" s="7">
        <v>0</v>
      </c>
      <c r="M45" s="7">
        <v>22.78</v>
      </c>
      <c r="N45" s="2">
        <v>4</v>
      </c>
      <c r="O45" s="7">
        <v>19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2A1C-F167-9346-B9FF-0D2C6E537727}">
  <dimension ref="A1:D45"/>
  <sheetViews>
    <sheetView zoomScale="125" zoomScaleNormal="125" workbookViewId="0">
      <pane ySplit="1" topLeftCell="A2" activePane="bottomLeft" state="frozen"/>
      <selection activeCell="A47" sqref="A47"/>
      <selection pane="bottomLeft" activeCell="C2" sqref="C2:D45"/>
    </sheetView>
  </sheetViews>
  <sheetFormatPr baseColWidth="10" defaultColWidth="11" defaultRowHeight="16" x14ac:dyDescent="0.2"/>
  <cols>
    <col min="1" max="1" width="12.83203125" customWidth="1"/>
    <col min="2" max="2" width="16.5" customWidth="1"/>
    <col min="3" max="3" width="28.1640625" customWidth="1"/>
    <col min="4" max="4" width="23.33203125" customWidth="1"/>
  </cols>
  <sheetData>
    <row r="1" spans="1:4" s="13" customFormat="1" ht="15.75" customHeight="1" x14ac:dyDescent="0.25">
      <c r="A1" s="3" t="s">
        <v>0</v>
      </c>
      <c r="B1" s="3" t="s">
        <v>104</v>
      </c>
      <c r="C1" s="3" t="s">
        <v>127</v>
      </c>
      <c r="D1" s="3" t="s">
        <v>128</v>
      </c>
    </row>
    <row r="2" spans="1:4" ht="17" x14ac:dyDescent="0.25">
      <c r="A2" s="4" t="s">
        <v>14</v>
      </c>
      <c r="B2" s="2">
        <v>584</v>
      </c>
      <c r="C2" s="7">
        <v>148735</v>
      </c>
      <c r="D2" s="7">
        <v>147565</v>
      </c>
    </row>
    <row r="3" spans="1:4" ht="17" x14ac:dyDescent="0.25">
      <c r="A3" s="1" t="s">
        <v>15</v>
      </c>
      <c r="B3" s="2">
        <v>24</v>
      </c>
      <c r="C3" s="7">
        <v>37778</v>
      </c>
      <c r="D3" s="7">
        <v>37778</v>
      </c>
    </row>
    <row r="4" spans="1:4" ht="17" x14ac:dyDescent="0.25">
      <c r="A4" s="4" t="s">
        <v>16</v>
      </c>
      <c r="B4" s="2">
        <v>152</v>
      </c>
      <c r="C4" s="7">
        <v>95000</v>
      </c>
      <c r="D4" s="7">
        <v>95000</v>
      </c>
    </row>
    <row r="5" spans="1:4" ht="17" x14ac:dyDescent="0.25">
      <c r="A5" s="1" t="s">
        <v>17</v>
      </c>
      <c r="B5" s="2">
        <v>10</v>
      </c>
      <c r="C5" s="7">
        <v>23892.75</v>
      </c>
      <c r="D5" s="7">
        <v>23892.75</v>
      </c>
    </row>
    <row r="6" spans="1:4" ht="17" x14ac:dyDescent="0.25">
      <c r="A6" s="4" t="s">
        <v>18</v>
      </c>
      <c r="B6" s="2">
        <v>5</v>
      </c>
      <c r="C6" s="7">
        <v>21990.29</v>
      </c>
      <c r="D6" s="7">
        <v>21990.29</v>
      </c>
    </row>
    <row r="7" spans="1:4" ht="17" x14ac:dyDescent="0.25">
      <c r="A7" s="1" t="s">
        <v>19</v>
      </c>
      <c r="B7" s="2">
        <v>8</v>
      </c>
      <c r="C7" s="7">
        <v>90906</v>
      </c>
      <c r="D7" s="7">
        <v>90906</v>
      </c>
    </row>
    <row r="8" spans="1:4" ht="17" x14ac:dyDescent="0.25">
      <c r="A8" s="4" t="s">
        <v>20</v>
      </c>
      <c r="B8" s="2">
        <v>1</v>
      </c>
      <c r="C8" s="7">
        <v>109226.4</v>
      </c>
      <c r="D8" s="7">
        <v>109226.4</v>
      </c>
    </row>
    <row r="9" spans="1:4" ht="17" x14ac:dyDescent="0.25">
      <c r="A9" s="1" t="s">
        <v>21</v>
      </c>
      <c r="B9" s="2">
        <v>8</v>
      </c>
      <c r="C9" s="7">
        <v>40448.51</v>
      </c>
      <c r="D9" s="7">
        <v>40448.51</v>
      </c>
    </row>
    <row r="10" spans="1:4" ht="17" x14ac:dyDescent="0.25">
      <c r="A10" s="4" t="s">
        <v>22</v>
      </c>
      <c r="B10" s="2"/>
      <c r="C10" s="7"/>
      <c r="D10" s="7"/>
    </row>
    <row r="11" spans="1:4" ht="17" x14ac:dyDescent="0.25">
      <c r="A11" s="1" t="s">
        <v>23</v>
      </c>
      <c r="B11" s="2">
        <v>200</v>
      </c>
      <c r="C11" s="7">
        <v>111199.87</v>
      </c>
      <c r="D11" s="7">
        <v>111199.87</v>
      </c>
    </row>
    <row r="12" spans="1:4" ht="17" x14ac:dyDescent="0.25">
      <c r="A12" s="4" t="s">
        <v>24</v>
      </c>
      <c r="B12" s="2">
        <v>1</v>
      </c>
      <c r="C12" s="7">
        <v>66046.8</v>
      </c>
      <c r="D12" s="7">
        <v>64047</v>
      </c>
    </row>
    <row r="13" spans="1:4" ht="17" x14ac:dyDescent="0.25">
      <c r="A13" s="1" t="s">
        <v>25</v>
      </c>
      <c r="B13" s="2">
        <v>5</v>
      </c>
      <c r="C13" s="7">
        <v>32280</v>
      </c>
      <c r="D13" s="7">
        <v>27446.5</v>
      </c>
    </row>
    <row r="14" spans="1:4" ht="17" x14ac:dyDescent="0.25">
      <c r="A14" s="4" t="s">
        <v>26</v>
      </c>
      <c r="B14" s="2">
        <v>3</v>
      </c>
      <c r="C14" s="7">
        <v>1525.83</v>
      </c>
      <c r="D14" s="7">
        <v>1425.83</v>
      </c>
    </row>
    <row r="15" spans="1:4" ht="17" x14ac:dyDescent="0.25">
      <c r="A15" s="1" t="s">
        <v>28</v>
      </c>
      <c r="B15" s="2"/>
      <c r="C15" s="7"/>
      <c r="D15" s="7"/>
    </row>
    <row r="16" spans="1:4" ht="17" x14ac:dyDescent="0.25">
      <c r="A16" s="4" t="s">
        <v>29</v>
      </c>
      <c r="B16" s="2">
        <v>7</v>
      </c>
      <c r="C16" s="7">
        <v>28113.75</v>
      </c>
      <c r="D16" s="7">
        <v>27562.5</v>
      </c>
    </row>
    <row r="17" spans="1:4" ht="17" x14ac:dyDescent="0.25">
      <c r="A17" s="1" t="s">
        <v>30</v>
      </c>
      <c r="B17" s="18">
        <v>0</v>
      </c>
      <c r="C17" s="7">
        <v>38445.199999999997</v>
      </c>
      <c r="D17" s="7">
        <v>38445.199999999997</v>
      </c>
    </row>
    <row r="18" spans="1:4" ht="17" x14ac:dyDescent="0.25">
      <c r="A18" s="4" t="s">
        <v>31</v>
      </c>
      <c r="B18" s="2"/>
      <c r="C18" s="7"/>
      <c r="D18" s="7"/>
    </row>
    <row r="19" spans="1:4" ht="17" x14ac:dyDescent="0.25">
      <c r="A19" s="1" t="s">
        <v>32</v>
      </c>
      <c r="B19" s="2">
        <v>10</v>
      </c>
      <c r="C19" s="7">
        <v>51971.47</v>
      </c>
      <c r="D19" s="7">
        <v>40918.769999999997</v>
      </c>
    </row>
    <row r="20" spans="1:4" ht="17" x14ac:dyDescent="0.25">
      <c r="A20" s="4" t="s">
        <v>33</v>
      </c>
      <c r="B20" s="2">
        <v>7</v>
      </c>
      <c r="C20" s="7">
        <v>32623</v>
      </c>
      <c r="D20" s="7">
        <v>32623</v>
      </c>
    </row>
    <row r="21" spans="1:4" ht="17" x14ac:dyDescent="0.25">
      <c r="A21" s="1" t="s">
        <v>34</v>
      </c>
      <c r="B21" s="2"/>
      <c r="C21" s="7"/>
      <c r="D21" s="7"/>
    </row>
    <row r="22" spans="1:4" ht="17" x14ac:dyDescent="0.25">
      <c r="A22" s="4" t="s">
        <v>35</v>
      </c>
      <c r="B22" s="2">
        <v>3</v>
      </c>
      <c r="C22" s="7">
        <v>37014.589999999997</v>
      </c>
      <c r="D22" s="7">
        <v>34678.720000000001</v>
      </c>
    </row>
    <row r="23" spans="1:4" ht="17" x14ac:dyDescent="0.25">
      <c r="A23" s="1" t="s">
        <v>36</v>
      </c>
      <c r="B23" s="2">
        <v>19</v>
      </c>
      <c r="C23" s="7">
        <v>60721</v>
      </c>
      <c r="D23" s="7">
        <v>53125</v>
      </c>
    </row>
    <row r="24" spans="1:4" ht="17" x14ac:dyDescent="0.25">
      <c r="A24" s="4" t="s">
        <v>37</v>
      </c>
      <c r="B24" s="2">
        <v>11</v>
      </c>
      <c r="C24" s="7">
        <v>53876</v>
      </c>
      <c r="D24" s="7">
        <v>53876</v>
      </c>
    </row>
    <row r="25" spans="1:4" ht="17" x14ac:dyDescent="0.25">
      <c r="A25" s="1" t="s">
        <v>38</v>
      </c>
      <c r="B25" s="2">
        <v>3</v>
      </c>
      <c r="C25" s="7">
        <v>42334.55</v>
      </c>
      <c r="D25" s="7">
        <v>40189</v>
      </c>
    </row>
    <row r="26" spans="1:4" ht="17" x14ac:dyDescent="0.25">
      <c r="A26" s="4" t="s">
        <v>39</v>
      </c>
      <c r="B26" s="2">
        <v>6</v>
      </c>
      <c r="C26" s="7">
        <v>53333</v>
      </c>
      <c r="D26" s="7">
        <v>48321</v>
      </c>
    </row>
    <row r="27" spans="1:4" ht="17" x14ac:dyDescent="0.25">
      <c r="A27" s="1" t="s">
        <v>40</v>
      </c>
      <c r="B27" s="2">
        <v>3</v>
      </c>
      <c r="C27" s="7">
        <v>38086</v>
      </c>
      <c r="D27" s="7">
        <v>38086</v>
      </c>
    </row>
    <row r="28" spans="1:4" ht="17" x14ac:dyDescent="0.25">
      <c r="A28" s="4" t="s">
        <v>41</v>
      </c>
      <c r="B28" s="2">
        <v>9</v>
      </c>
      <c r="C28" s="7">
        <v>68900</v>
      </c>
      <c r="D28" s="7">
        <v>68900</v>
      </c>
    </row>
    <row r="29" spans="1:4" ht="17" x14ac:dyDescent="0.25">
      <c r="A29" s="1" t="s">
        <v>42</v>
      </c>
      <c r="B29" s="2">
        <v>222</v>
      </c>
      <c r="C29" s="7">
        <v>108992</v>
      </c>
      <c r="D29" s="7">
        <v>108992</v>
      </c>
    </row>
    <row r="30" spans="1:4" ht="17" x14ac:dyDescent="0.25">
      <c r="A30" s="4" t="s">
        <v>43</v>
      </c>
      <c r="B30" s="2">
        <v>11</v>
      </c>
      <c r="C30" s="7">
        <v>67092</v>
      </c>
      <c r="D30" s="7">
        <v>64692</v>
      </c>
    </row>
    <row r="31" spans="1:4" ht="17" x14ac:dyDescent="0.25">
      <c r="A31" s="1" t="s">
        <v>44</v>
      </c>
      <c r="B31" s="18">
        <v>0</v>
      </c>
      <c r="C31" s="7">
        <v>0</v>
      </c>
      <c r="D31" s="7">
        <v>37560.6</v>
      </c>
    </row>
    <row r="32" spans="1:4" ht="17" x14ac:dyDescent="0.25">
      <c r="A32" s="4" t="s">
        <v>45</v>
      </c>
      <c r="B32" s="2">
        <v>3</v>
      </c>
      <c r="C32" s="7">
        <v>19924</v>
      </c>
      <c r="D32" s="7">
        <v>19924</v>
      </c>
    </row>
    <row r="33" spans="1:4" ht="17" x14ac:dyDescent="0.25">
      <c r="A33" s="1" t="s">
        <v>46</v>
      </c>
      <c r="B33" s="2">
        <v>1</v>
      </c>
      <c r="C33" s="7">
        <v>43000</v>
      </c>
      <c r="D33" s="7">
        <v>40000</v>
      </c>
    </row>
    <row r="34" spans="1:4" ht="17" x14ac:dyDescent="0.25">
      <c r="A34" s="4" t="s">
        <v>47</v>
      </c>
      <c r="B34" s="2">
        <v>10</v>
      </c>
      <c r="C34" s="7">
        <v>52894.54</v>
      </c>
      <c r="D34" s="7">
        <v>52894.54</v>
      </c>
    </row>
    <row r="35" spans="1:4" ht="17" x14ac:dyDescent="0.25">
      <c r="A35" s="1" t="s">
        <v>48</v>
      </c>
      <c r="B35" s="2">
        <v>7</v>
      </c>
      <c r="C35" s="7">
        <v>34921</v>
      </c>
      <c r="D35" s="7">
        <v>34921</v>
      </c>
    </row>
    <row r="36" spans="1:4" ht="17" x14ac:dyDescent="0.25">
      <c r="A36" s="4" t="s">
        <v>49</v>
      </c>
      <c r="B36" s="2">
        <v>14</v>
      </c>
      <c r="C36" s="7">
        <v>82202</v>
      </c>
      <c r="D36" s="7">
        <v>82202</v>
      </c>
    </row>
    <row r="37" spans="1:4" ht="17" x14ac:dyDescent="0.25">
      <c r="A37" s="1" t="s">
        <v>50</v>
      </c>
      <c r="B37" s="2">
        <v>25</v>
      </c>
      <c r="C37" s="7">
        <v>22713.599999999999</v>
      </c>
      <c r="D37" s="7">
        <v>22713.599999999999</v>
      </c>
    </row>
    <row r="38" spans="1:4" ht="17" x14ac:dyDescent="0.25">
      <c r="A38" s="4" t="s">
        <v>51</v>
      </c>
      <c r="B38" s="2">
        <v>1</v>
      </c>
      <c r="C38" s="7">
        <v>37463</v>
      </c>
      <c r="D38" s="7">
        <v>37463</v>
      </c>
    </row>
    <row r="39" spans="1:4" ht="17" x14ac:dyDescent="0.25">
      <c r="A39" s="1" t="s">
        <v>52</v>
      </c>
      <c r="B39" s="2">
        <v>7</v>
      </c>
      <c r="C39" s="7">
        <v>39246.6</v>
      </c>
      <c r="D39" s="7">
        <v>38646.6</v>
      </c>
    </row>
    <row r="40" spans="1:4" ht="17" x14ac:dyDescent="0.25">
      <c r="A40" s="4" t="s">
        <v>53</v>
      </c>
      <c r="B40" s="2">
        <v>4</v>
      </c>
      <c r="C40" s="7">
        <v>42000</v>
      </c>
      <c r="D40" s="7">
        <v>39000</v>
      </c>
    </row>
    <row r="41" spans="1:4" ht="17" x14ac:dyDescent="0.25">
      <c r="A41" s="1" t="s">
        <v>54</v>
      </c>
      <c r="B41" s="2">
        <v>5</v>
      </c>
      <c r="C41" s="7">
        <v>50084.26</v>
      </c>
      <c r="D41" s="7">
        <v>50084.26</v>
      </c>
    </row>
    <row r="42" spans="1:4" ht="17" x14ac:dyDescent="0.25">
      <c r="A42" s="4" t="s">
        <v>55</v>
      </c>
      <c r="B42" s="2">
        <v>4</v>
      </c>
      <c r="C42" s="7">
        <v>44405.41</v>
      </c>
      <c r="D42" s="7">
        <v>43119.48</v>
      </c>
    </row>
    <row r="43" spans="1:4" ht="17" x14ac:dyDescent="0.25">
      <c r="A43" s="1" t="s">
        <v>56</v>
      </c>
      <c r="B43" s="2">
        <v>17</v>
      </c>
      <c r="C43" s="7">
        <v>120848</v>
      </c>
      <c r="D43" s="7">
        <v>120848</v>
      </c>
    </row>
    <row r="44" spans="1:4" ht="17" x14ac:dyDescent="0.25">
      <c r="A44" s="4" t="s">
        <v>57</v>
      </c>
      <c r="B44" s="2">
        <v>10</v>
      </c>
      <c r="C44" s="7">
        <v>72425.600000000006</v>
      </c>
      <c r="D44" s="7">
        <v>72425.600000000006</v>
      </c>
    </row>
    <row r="45" spans="1:4" ht="17" x14ac:dyDescent="0.25">
      <c r="A45" s="1" t="s">
        <v>58</v>
      </c>
      <c r="B45" s="2">
        <v>4</v>
      </c>
      <c r="C45" s="7">
        <v>19.93</v>
      </c>
      <c r="D45" s="7">
        <v>19.66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5C54-A063-444E-B4E0-AFB56463DC1E}">
  <dimension ref="A1:I45"/>
  <sheetViews>
    <sheetView zoomScale="125" zoomScaleNormal="125" workbookViewId="0">
      <selection activeCell="C2" sqref="C2:C45"/>
    </sheetView>
  </sheetViews>
  <sheetFormatPr baseColWidth="10" defaultColWidth="11" defaultRowHeight="16" x14ac:dyDescent="0.2"/>
  <cols>
    <col min="1" max="1" width="13.33203125" customWidth="1"/>
    <col min="2" max="2" width="14.83203125" customWidth="1"/>
    <col min="3" max="3" width="21.33203125" customWidth="1"/>
    <col min="4" max="4" width="20.6640625" customWidth="1"/>
    <col min="5" max="5" width="12" customWidth="1"/>
    <col min="6" max="6" width="19.6640625" customWidth="1"/>
    <col min="7" max="7" width="19" customWidth="1"/>
  </cols>
  <sheetData>
    <row r="1" spans="1:9" s="14" customFormat="1" ht="15.75" customHeight="1" x14ac:dyDescent="0.25">
      <c r="A1" s="3" t="s">
        <v>0</v>
      </c>
      <c r="B1" s="3" t="s">
        <v>104</v>
      </c>
      <c r="C1" s="3" t="s">
        <v>129</v>
      </c>
      <c r="D1" s="3" t="s">
        <v>130</v>
      </c>
      <c r="E1" s="3" t="s">
        <v>131</v>
      </c>
      <c r="F1" s="3" t="s">
        <v>132</v>
      </c>
      <c r="G1" s="12" t="s">
        <v>123</v>
      </c>
    </row>
    <row r="2" spans="1:9" ht="17" x14ac:dyDescent="0.25">
      <c r="A2" s="4" t="s">
        <v>14</v>
      </c>
      <c r="B2" s="2">
        <v>38</v>
      </c>
      <c r="C2" s="7">
        <v>141711</v>
      </c>
      <c r="D2" s="7">
        <v>59.05</v>
      </c>
      <c r="E2" s="2">
        <v>5</v>
      </c>
      <c r="F2" s="7">
        <v>49.33</v>
      </c>
      <c r="G2" s="2"/>
      <c r="H2" s="2"/>
      <c r="I2" s="2"/>
    </row>
    <row r="3" spans="1:9" ht="17" x14ac:dyDescent="0.25">
      <c r="A3" s="1" t="s">
        <v>15</v>
      </c>
      <c r="B3" s="2">
        <v>1</v>
      </c>
      <c r="C3" s="7">
        <v>6240</v>
      </c>
      <c r="D3" s="7" t="s">
        <v>133</v>
      </c>
      <c r="E3" s="2">
        <v>8</v>
      </c>
      <c r="F3" s="7" t="s">
        <v>134</v>
      </c>
      <c r="G3" s="2"/>
      <c r="H3" s="2"/>
      <c r="I3" s="2"/>
    </row>
    <row r="4" spans="1:9" ht="17" x14ac:dyDescent="0.25">
      <c r="A4" s="4" t="s">
        <v>16</v>
      </c>
      <c r="B4" s="2">
        <v>2</v>
      </c>
      <c r="C4" s="7">
        <v>86000</v>
      </c>
      <c r="D4" s="7">
        <v>37.21</v>
      </c>
      <c r="E4" s="2">
        <v>4.5</v>
      </c>
      <c r="F4" s="7">
        <v>32.4</v>
      </c>
      <c r="G4" s="2"/>
      <c r="H4" s="2"/>
      <c r="I4" s="2"/>
    </row>
    <row r="5" spans="1:9" ht="17" x14ac:dyDescent="0.25">
      <c r="A5" s="1" t="s">
        <v>17</v>
      </c>
      <c r="B5" s="2">
        <v>2</v>
      </c>
      <c r="C5" s="7">
        <v>17293.189999999999</v>
      </c>
      <c r="D5" s="7">
        <v>0</v>
      </c>
      <c r="E5" s="2" t="s">
        <v>27</v>
      </c>
      <c r="F5" s="7">
        <v>0</v>
      </c>
      <c r="G5" s="2"/>
      <c r="H5" s="2"/>
      <c r="I5" s="2"/>
    </row>
    <row r="6" spans="1:9" ht="17" x14ac:dyDescent="0.25">
      <c r="A6" s="4" t="s">
        <v>18</v>
      </c>
      <c r="B6" s="2">
        <v>3</v>
      </c>
      <c r="C6" s="7">
        <v>21990.29</v>
      </c>
      <c r="D6" s="7">
        <v>22.5</v>
      </c>
      <c r="E6" s="2">
        <v>15</v>
      </c>
      <c r="F6" s="7">
        <v>0</v>
      </c>
      <c r="G6" s="2"/>
      <c r="H6" s="2"/>
      <c r="I6" s="2"/>
    </row>
    <row r="7" spans="1:9" ht="17" x14ac:dyDescent="0.25">
      <c r="A7" s="1" t="s">
        <v>19</v>
      </c>
      <c r="B7" s="2">
        <v>3</v>
      </c>
      <c r="C7" s="7">
        <v>47000</v>
      </c>
      <c r="D7" s="7">
        <v>24.78</v>
      </c>
      <c r="E7" s="2">
        <v>3</v>
      </c>
      <c r="F7" s="7">
        <v>24.78</v>
      </c>
      <c r="G7" s="2"/>
      <c r="H7" s="2"/>
      <c r="I7" s="2"/>
    </row>
    <row r="8" spans="1:9" ht="17" x14ac:dyDescent="0.25">
      <c r="A8" s="4" t="s">
        <v>20</v>
      </c>
      <c r="B8" s="2">
        <v>0</v>
      </c>
      <c r="C8" s="7">
        <v>58798.69</v>
      </c>
      <c r="D8" s="7">
        <v>0</v>
      </c>
      <c r="E8" s="18" t="s">
        <v>27</v>
      </c>
      <c r="F8" s="7">
        <v>0</v>
      </c>
      <c r="G8" s="2"/>
      <c r="H8" s="2"/>
      <c r="I8" s="2"/>
    </row>
    <row r="9" spans="1:9" ht="17" x14ac:dyDescent="0.25">
      <c r="A9" s="1" t="s">
        <v>21</v>
      </c>
      <c r="B9" s="2">
        <v>5</v>
      </c>
      <c r="C9" s="7">
        <v>16343.6</v>
      </c>
      <c r="D9" s="7">
        <v>21.89</v>
      </c>
      <c r="E9" s="2">
        <v>10</v>
      </c>
      <c r="F9" s="7">
        <v>15.92</v>
      </c>
      <c r="G9" s="2"/>
      <c r="H9" s="2"/>
      <c r="I9" s="2"/>
    </row>
    <row r="10" spans="1:9" ht="17" x14ac:dyDescent="0.25">
      <c r="A10" s="4" t="s">
        <v>22</v>
      </c>
      <c r="B10" s="2"/>
      <c r="C10" s="7"/>
      <c r="D10" s="7"/>
      <c r="E10" s="2"/>
      <c r="F10" s="7"/>
      <c r="G10" s="2"/>
      <c r="H10" s="2"/>
      <c r="I10" s="2"/>
    </row>
    <row r="11" spans="1:9" ht="17" x14ac:dyDescent="0.25">
      <c r="A11" s="1" t="s">
        <v>23</v>
      </c>
      <c r="B11" s="2">
        <v>3</v>
      </c>
      <c r="C11" s="7">
        <v>100288.24</v>
      </c>
      <c r="D11" s="7">
        <v>30.65</v>
      </c>
      <c r="E11" s="2">
        <v>1</v>
      </c>
      <c r="F11" s="7">
        <v>0</v>
      </c>
      <c r="G11" s="2"/>
      <c r="H11" s="2"/>
      <c r="I11" s="2"/>
    </row>
    <row r="12" spans="1:9" ht="17" x14ac:dyDescent="0.25">
      <c r="A12" s="4" t="s">
        <v>24</v>
      </c>
      <c r="B12" s="2">
        <v>0</v>
      </c>
      <c r="C12" s="7">
        <v>56431.8</v>
      </c>
      <c r="D12" s="7">
        <v>0</v>
      </c>
      <c r="E12" s="2" t="s">
        <v>27</v>
      </c>
      <c r="F12" s="7">
        <v>0</v>
      </c>
      <c r="G12" s="2"/>
      <c r="H12" s="2"/>
      <c r="I12" s="2"/>
    </row>
    <row r="13" spans="1:9" ht="17" x14ac:dyDescent="0.25">
      <c r="A13" s="1" t="s">
        <v>25</v>
      </c>
      <c r="B13" s="2">
        <v>1</v>
      </c>
      <c r="C13" s="7">
        <v>16637</v>
      </c>
      <c r="D13" s="7" t="s">
        <v>135</v>
      </c>
      <c r="E13" s="2">
        <v>2</v>
      </c>
      <c r="F13" s="7">
        <v>0</v>
      </c>
      <c r="G13" s="2"/>
      <c r="H13" s="2"/>
      <c r="I13" s="2"/>
    </row>
    <row r="14" spans="1:9" ht="17" x14ac:dyDescent="0.25">
      <c r="A14" s="4" t="s">
        <v>26</v>
      </c>
      <c r="B14" s="2">
        <v>1</v>
      </c>
      <c r="C14" s="7">
        <v>5106</v>
      </c>
      <c r="D14" s="7">
        <v>0</v>
      </c>
      <c r="E14" s="2">
        <v>14</v>
      </c>
      <c r="F14" s="7">
        <v>0</v>
      </c>
      <c r="G14" s="2"/>
      <c r="H14" s="2"/>
      <c r="I14" s="2"/>
    </row>
    <row r="15" spans="1:9" ht="17" x14ac:dyDescent="0.25">
      <c r="A15" s="1" t="s">
        <v>28</v>
      </c>
      <c r="B15" s="2"/>
      <c r="C15" s="7"/>
      <c r="D15" s="7"/>
      <c r="E15" s="2"/>
      <c r="F15" s="7"/>
      <c r="G15" s="2"/>
      <c r="H15" s="2"/>
      <c r="I15" s="2"/>
    </row>
    <row r="16" spans="1:9" ht="17" x14ac:dyDescent="0.25">
      <c r="A16" s="4" t="s">
        <v>29</v>
      </c>
      <c r="B16" s="2">
        <v>2</v>
      </c>
      <c r="C16" s="7">
        <v>13100</v>
      </c>
      <c r="D16" s="7" t="s">
        <v>136</v>
      </c>
      <c r="E16" s="2">
        <v>2</v>
      </c>
      <c r="F16" s="7" t="s">
        <v>137</v>
      </c>
      <c r="G16" s="2"/>
      <c r="H16" s="2"/>
      <c r="I16" s="2"/>
    </row>
    <row r="17" spans="1:9" ht="17" x14ac:dyDescent="0.25">
      <c r="A17" s="1" t="s">
        <v>30</v>
      </c>
      <c r="B17" s="18">
        <v>0</v>
      </c>
      <c r="C17" s="7">
        <v>27500</v>
      </c>
      <c r="D17" s="7">
        <v>0</v>
      </c>
      <c r="E17" s="18" t="s">
        <v>27</v>
      </c>
      <c r="F17" s="7">
        <v>0</v>
      </c>
      <c r="G17" s="2"/>
      <c r="H17" s="2"/>
      <c r="I17" s="2"/>
    </row>
    <row r="18" spans="1:9" ht="17" x14ac:dyDescent="0.25">
      <c r="A18" s="4" t="s">
        <v>31</v>
      </c>
      <c r="B18" s="2"/>
      <c r="C18" s="7"/>
      <c r="D18" s="7"/>
      <c r="E18" s="2"/>
      <c r="F18" s="7"/>
      <c r="G18" s="2"/>
      <c r="H18" s="2"/>
      <c r="I18" s="2"/>
    </row>
    <row r="19" spans="1:9" ht="17" x14ac:dyDescent="0.25">
      <c r="A19" s="1" t="s">
        <v>32</v>
      </c>
      <c r="B19" s="2">
        <v>4</v>
      </c>
      <c r="C19" s="7">
        <v>18496.740000000002</v>
      </c>
      <c r="D19" s="7">
        <v>0</v>
      </c>
      <c r="E19" s="2" t="s">
        <v>27</v>
      </c>
      <c r="F19" s="7">
        <v>19.86</v>
      </c>
      <c r="G19" s="2"/>
      <c r="H19" s="2"/>
      <c r="I19" s="2"/>
    </row>
    <row r="20" spans="1:9" ht="17" x14ac:dyDescent="0.25">
      <c r="A20" s="4" t="s">
        <v>33</v>
      </c>
      <c r="B20" s="2">
        <v>2</v>
      </c>
      <c r="C20" s="7">
        <v>20500</v>
      </c>
      <c r="D20" s="7">
        <v>18</v>
      </c>
      <c r="E20" s="2">
        <v>6</v>
      </c>
      <c r="F20" s="7">
        <v>15</v>
      </c>
      <c r="G20" s="2"/>
      <c r="H20" s="2"/>
      <c r="I20" s="2"/>
    </row>
    <row r="21" spans="1:9" ht="17" x14ac:dyDescent="0.25">
      <c r="A21" s="1" t="s">
        <v>34</v>
      </c>
      <c r="B21" s="2"/>
      <c r="C21" s="7"/>
      <c r="D21" s="7"/>
      <c r="E21" s="2"/>
      <c r="F21" s="7"/>
      <c r="G21" s="2"/>
      <c r="H21" s="2"/>
      <c r="I21" s="2"/>
    </row>
    <row r="22" spans="1:9" ht="17" x14ac:dyDescent="0.25">
      <c r="A22" s="4" t="s">
        <v>35</v>
      </c>
      <c r="B22" s="2">
        <v>1</v>
      </c>
      <c r="C22" s="7">
        <v>7392.21</v>
      </c>
      <c r="D22" s="7">
        <v>0</v>
      </c>
      <c r="E22" s="2" t="s">
        <v>27</v>
      </c>
      <c r="F22" s="7">
        <v>0</v>
      </c>
      <c r="G22" s="2"/>
      <c r="H22" s="2"/>
      <c r="I22" s="2"/>
    </row>
    <row r="23" spans="1:9" ht="17" x14ac:dyDescent="0.25">
      <c r="A23" s="1" t="s">
        <v>36</v>
      </c>
      <c r="B23" s="2">
        <v>3</v>
      </c>
      <c r="C23" s="7">
        <v>31800</v>
      </c>
      <c r="D23" s="7">
        <v>0</v>
      </c>
      <c r="E23" s="18" t="s">
        <v>27</v>
      </c>
      <c r="F23" s="7">
        <v>0</v>
      </c>
      <c r="G23" s="2"/>
      <c r="H23" s="2"/>
      <c r="I23" s="2"/>
    </row>
    <row r="24" spans="1:9" ht="17" x14ac:dyDescent="0.25">
      <c r="A24" s="4" t="s">
        <v>37</v>
      </c>
      <c r="B24" s="2">
        <v>1</v>
      </c>
      <c r="C24" s="7">
        <v>24455</v>
      </c>
      <c r="D24" s="7">
        <v>0</v>
      </c>
      <c r="E24" s="18" t="s">
        <v>27</v>
      </c>
      <c r="F24" s="7">
        <v>0</v>
      </c>
      <c r="G24" s="2"/>
      <c r="H24" s="2"/>
      <c r="I24" s="2"/>
    </row>
    <row r="25" spans="1:9" ht="17" x14ac:dyDescent="0.25">
      <c r="A25" s="1" t="s">
        <v>38</v>
      </c>
      <c r="B25" s="2">
        <v>5</v>
      </c>
      <c r="C25" s="7">
        <v>16050</v>
      </c>
      <c r="D25" s="7">
        <v>0</v>
      </c>
      <c r="E25" s="2" t="s">
        <v>27</v>
      </c>
      <c r="F25" s="7">
        <v>0</v>
      </c>
      <c r="G25" s="2"/>
      <c r="H25" s="2"/>
      <c r="I25" s="2"/>
    </row>
    <row r="26" spans="1:9" ht="17" x14ac:dyDescent="0.25">
      <c r="A26" s="4" t="s">
        <v>39</v>
      </c>
      <c r="B26" s="2">
        <v>0</v>
      </c>
      <c r="C26" s="7">
        <v>23050</v>
      </c>
      <c r="D26" s="7">
        <v>0</v>
      </c>
      <c r="E26" s="18" t="s">
        <v>27</v>
      </c>
      <c r="F26" s="7">
        <v>0</v>
      </c>
      <c r="G26" s="2"/>
      <c r="H26" s="2"/>
      <c r="I26" s="2"/>
    </row>
    <row r="27" spans="1:9" ht="17" x14ac:dyDescent="0.25">
      <c r="A27" s="1" t="s">
        <v>40</v>
      </c>
      <c r="B27" s="2">
        <v>1</v>
      </c>
      <c r="C27" s="7">
        <v>12315</v>
      </c>
      <c r="D27" s="7">
        <v>25</v>
      </c>
      <c r="E27" s="2">
        <v>20</v>
      </c>
      <c r="F27" s="7">
        <v>15</v>
      </c>
      <c r="G27" s="2"/>
      <c r="H27" s="2"/>
      <c r="I27" s="2"/>
    </row>
    <row r="28" spans="1:9" ht="17" x14ac:dyDescent="0.25">
      <c r="A28" s="4" t="s">
        <v>41</v>
      </c>
      <c r="B28" s="2">
        <v>0</v>
      </c>
      <c r="C28" s="7">
        <v>26500</v>
      </c>
      <c r="D28" s="7">
        <v>0</v>
      </c>
      <c r="E28" s="18" t="s">
        <v>27</v>
      </c>
      <c r="F28" s="7">
        <v>0</v>
      </c>
      <c r="G28" s="2"/>
      <c r="H28" s="2"/>
      <c r="I28" s="2"/>
    </row>
    <row r="29" spans="1:9" ht="17" x14ac:dyDescent="0.25">
      <c r="A29" s="1" t="s">
        <v>42</v>
      </c>
      <c r="B29" s="2">
        <v>6</v>
      </c>
      <c r="C29" s="7">
        <v>97468.800000000003</v>
      </c>
      <c r="D29" s="7">
        <v>48.7</v>
      </c>
      <c r="E29" s="2">
        <v>10</v>
      </c>
      <c r="F29" s="7">
        <v>20.13</v>
      </c>
      <c r="G29" s="2"/>
      <c r="H29" s="2"/>
      <c r="I29" s="2"/>
    </row>
    <row r="30" spans="1:9" ht="17" x14ac:dyDescent="0.25">
      <c r="A30" s="4" t="s">
        <v>43</v>
      </c>
      <c r="B30" s="2">
        <v>0</v>
      </c>
      <c r="C30" s="7">
        <v>46125</v>
      </c>
      <c r="D30" s="7">
        <v>0</v>
      </c>
      <c r="E30" s="2">
        <v>14</v>
      </c>
      <c r="F30" s="7" t="s">
        <v>439</v>
      </c>
      <c r="G30" s="2"/>
      <c r="H30" s="2"/>
      <c r="I30" s="2"/>
    </row>
    <row r="31" spans="1:9" ht="17" x14ac:dyDescent="0.25">
      <c r="A31" s="1" t="s">
        <v>44</v>
      </c>
      <c r="B31" s="2">
        <v>0</v>
      </c>
      <c r="C31" s="7">
        <v>20000</v>
      </c>
      <c r="D31" s="7">
        <v>0</v>
      </c>
      <c r="E31" s="18" t="s">
        <v>27</v>
      </c>
      <c r="F31" s="7">
        <v>0</v>
      </c>
      <c r="G31" s="2"/>
      <c r="H31" s="2"/>
      <c r="I31" s="2"/>
    </row>
    <row r="32" spans="1:9" ht="17" x14ac:dyDescent="0.25">
      <c r="A32" s="4" t="s">
        <v>45</v>
      </c>
      <c r="B32" s="2">
        <v>2</v>
      </c>
      <c r="C32" s="7" t="s">
        <v>138</v>
      </c>
      <c r="D32" s="7" t="s">
        <v>139</v>
      </c>
      <c r="E32" s="2">
        <v>2</v>
      </c>
      <c r="F32" s="7" t="s">
        <v>140</v>
      </c>
      <c r="G32" s="2"/>
      <c r="H32" s="2"/>
      <c r="I32" s="2"/>
    </row>
    <row r="33" spans="1:9" ht="17" x14ac:dyDescent="0.25">
      <c r="A33" s="1" t="s">
        <v>46</v>
      </c>
      <c r="B33" s="2">
        <v>0</v>
      </c>
      <c r="C33" s="7">
        <v>10000</v>
      </c>
      <c r="D33" s="7">
        <v>0</v>
      </c>
      <c r="E33" s="2" t="s">
        <v>27</v>
      </c>
      <c r="F33" s="7">
        <v>0</v>
      </c>
      <c r="G33" s="2"/>
      <c r="H33" s="2"/>
      <c r="I33" s="2"/>
    </row>
    <row r="34" spans="1:9" ht="17" x14ac:dyDescent="0.25">
      <c r="A34" s="4" t="s">
        <v>47</v>
      </c>
      <c r="B34" s="2">
        <v>4</v>
      </c>
      <c r="C34" s="7">
        <v>39739</v>
      </c>
      <c r="D34" s="7">
        <v>0</v>
      </c>
      <c r="E34" s="21" t="s">
        <v>27</v>
      </c>
      <c r="F34" s="7">
        <v>0</v>
      </c>
      <c r="G34" s="2"/>
      <c r="H34" s="2"/>
      <c r="I34" s="2"/>
    </row>
    <row r="35" spans="1:9" ht="17" x14ac:dyDescent="0.25">
      <c r="A35" s="1" t="s">
        <v>48</v>
      </c>
      <c r="B35" s="2">
        <v>2</v>
      </c>
      <c r="C35" s="7">
        <v>28999.88</v>
      </c>
      <c r="D35" s="7">
        <v>23.08</v>
      </c>
      <c r="E35" s="2">
        <v>10</v>
      </c>
      <c r="F35" s="7">
        <v>0</v>
      </c>
      <c r="G35" s="2"/>
      <c r="H35" s="2"/>
      <c r="I35" s="2"/>
    </row>
    <row r="36" spans="1:9" ht="17" x14ac:dyDescent="0.25">
      <c r="A36" s="4" t="s">
        <v>49</v>
      </c>
      <c r="B36" s="2">
        <v>1</v>
      </c>
      <c r="C36" s="7">
        <v>82930</v>
      </c>
      <c r="D36" s="7">
        <v>27.61</v>
      </c>
      <c r="E36" s="2">
        <v>8</v>
      </c>
      <c r="F36" s="7">
        <v>22.65</v>
      </c>
      <c r="G36" s="2"/>
      <c r="H36" s="2"/>
      <c r="I36" s="2"/>
    </row>
    <row r="37" spans="1:9" ht="17" x14ac:dyDescent="0.25">
      <c r="A37" s="1" t="s">
        <v>50</v>
      </c>
      <c r="B37" s="18">
        <v>0</v>
      </c>
      <c r="C37" s="7">
        <v>7176</v>
      </c>
      <c r="D37" s="7">
        <v>0</v>
      </c>
      <c r="E37" s="18" t="s">
        <v>27</v>
      </c>
      <c r="F37" s="7">
        <v>0</v>
      </c>
      <c r="G37" s="2"/>
      <c r="H37" s="2"/>
      <c r="I37" s="2"/>
    </row>
    <row r="38" spans="1:9" ht="17" x14ac:dyDescent="0.25">
      <c r="A38" s="4" t="s">
        <v>51</v>
      </c>
      <c r="B38" s="2">
        <v>0</v>
      </c>
      <c r="C38" s="7">
        <v>39729</v>
      </c>
      <c r="D38" s="7">
        <v>0</v>
      </c>
      <c r="E38" s="18" t="s">
        <v>27</v>
      </c>
      <c r="F38" s="7">
        <v>0</v>
      </c>
      <c r="G38" s="2"/>
      <c r="H38" s="2"/>
      <c r="I38" s="2"/>
    </row>
    <row r="39" spans="1:9" ht="17" x14ac:dyDescent="0.25">
      <c r="A39" s="1" t="s">
        <v>52</v>
      </c>
      <c r="B39" s="2">
        <v>0</v>
      </c>
      <c r="C39" s="7">
        <v>37592.879999999997</v>
      </c>
      <c r="D39" s="7">
        <v>0</v>
      </c>
      <c r="E39" s="18" t="s">
        <v>27</v>
      </c>
      <c r="F39" s="7">
        <v>0</v>
      </c>
      <c r="G39" s="2"/>
      <c r="H39" s="2"/>
      <c r="I39" s="2"/>
    </row>
    <row r="40" spans="1:9" ht="17" x14ac:dyDescent="0.25">
      <c r="A40" s="4" t="s">
        <v>53</v>
      </c>
      <c r="B40" s="2">
        <v>0</v>
      </c>
      <c r="C40" s="7">
        <v>20000</v>
      </c>
      <c r="D40" s="7">
        <v>0</v>
      </c>
      <c r="E40" s="18" t="s">
        <v>27</v>
      </c>
      <c r="F40" s="7">
        <v>0</v>
      </c>
      <c r="G40" s="2"/>
      <c r="H40" s="2"/>
      <c r="I40" s="2"/>
    </row>
    <row r="41" spans="1:9" ht="17" x14ac:dyDescent="0.25">
      <c r="A41" s="1" t="s">
        <v>54</v>
      </c>
      <c r="B41" s="2">
        <v>0</v>
      </c>
      <c r="C41" s="7">
        <v>11294.92</v>
      </c>
      <c r="D41" s="7">
        <v>0</v>
      </c>
      <c r="E41" s="21" t="s">
        <v>27</v>
      </c>
      <c r="F41" s="7">
        <v>0</v>
      </c>
      <c r="G41" s="2"/>
      <c r="H41" s="2"/>
      <c r="I41" s="2"/>
    </row>
    <row r="42" spans="1:9" ht="17" x14ac:dyDescent="0.25">
      <c r="A42" s="4" t="s">
        <v>55</v>
      </c>
      <c r="B42" s="2">
        <v>1</v>
      </c>
      <c r="C42" s="7">
        <v>40326.93</v>
      </c>
      <c r="D42" s="7">
        <v>0</v>
      </c>
      <c r="E42" s="2" t="s">
        <v>27</v>
      </c>
      <c r="F42" s="7">
        <v>0</v>
      </c>
      <c r="G42" s="2"/>
      <c r="H42" s="2"/>
      <c r="I42" s="2"/>
    </row>
    <row r="43" spans="1:9" ht="17" x14ac:dyDescent="0.25">
      <c r="A43" s="1" t="s">
        <v>56</v>
      </c>
      <c r="B43" s="2">
        <v>4</v>
      </c>
      <c r="C43" s="7">
        <v>104998.39999999999</v>
      </c>
      <c r="D43" s="7">
        <v>35.67</v>
      </c>
      <c r="E43" s="2">
        <v>2</v>
      </c>
      <c r="F43" s="7">
        <v>19.75</v>
      </c>
      <c r="G43" s="2"/>
      <c r="H43" s="2"/>
      <c r="I43" s="2"/>
    </row>
    <row r="44" spans="1:9" ht="17" x14ac:dyDescent="0.25">
      <c r="A44" s="4" t="s">
        <v>57</v>
      </c>
      <c r="B44" s="2">
        <v>1</v>
      </c>
      <c r="C44" s="7">
        <v>69678.66</v>
      </c>
      <c r="D44" s="7">
        <v>0</v>
      </c>
      <c r="E44" s="2" t="s">
        <v>27</v>
      </c>
      <c r="F44" s="7">
        <v>0</v>
      </c>
      <c r="G44" s="2"/>
      <c r="H44" s="2"/>
      <c r="I44" s="2"/>
    </row>
    <row r="45" spans="1:9" ht="17" x14ac:dyDescent="0.25">
      <c r="A45" s="1" t="s">
        <v>58</v>
      </c>
      <c r="B45" s="2">
        <v>0</v>
      </c>
      <c r="C45" s="7">
        <v>19282</v>
      </c>
      <c r="D45" s="7">
        <v>0</v>
      </c>
      <c r="E45" s="18" t="s">
        <v>27</v>
      </c>
      <c r="F45" s="7">
        <v>0</v>
      </c>
      <c r="G45" s="2"/>
      <c r="H45" s="2"/>
      <c r="I45" s="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9956-9E16-A949-B2A9-FD34940CC3BE}">
  <dimension ref="A1:F45"/>
  <sheetViews>
    <sheetView zoomScale="125" zoomScaleNormal="125" workbookViewId="0">
      <selection activeCell="C2" sqref="C2:C45"/>
    </sheetView>
  </sheetViews>
  <sheetFormatPr baseColWidth="10" defaultColWidth="11" defaultRowHeight="16" x14ac:dyDescent="0.2"/>
  <cols>
    <col min="1" max="1" width="12.5" customWidth="1"/>
    <col min="2" max="2" width="16.6640625" customWidth="1"/>
    <col min="3" max="3" width="30.6640625" customWidth="1"/>
    <col min="4" max="4" width="35.5" customWidth="1"/>
    <col min="5" max="5" width="32.33203125" customWidth="1"/>
    <col min="6" max="6" width="35.1640625" customWidth="1"/>
  </cols>
  <sheetData>
    <row r="1" spans="1:6" s="14" customFormat="1" ht="15.75" customHeight="1" x14ac:dyDescent="0.25">
      <c r="A1" s="3" t="s">
        <v>0</v>
      </c>
      <c r="B1" s="3" t="s">
        <v>104</v>
      </c>
      <c r="C1" s="3" t="s">
        <v>141</v>
      </c>
      <c r="D1" s="3" t="s">
        <v>142</v>
      </c>
      <c r="E1" s="3" t="s">
        <v>143</v>
      </c>
      <c r="F1" s="3" t="s">
        <v>144</v>
      </c>
    </row>
    <row r="2" spans="1:6" ht="17" x14ac:dyDescent="0.25">
      <c r="A2" s="4" t="s">
        <v>14</v>
      </c>
      <c r="B2" s="2">
        <v>118</v>
      </c>
      <c r="C2" s="7">
        <v>220140</v>
      </c>
      <c r="D2" s="7">
        <v>97.24</v>
      </c>
      <c r="E2" s="2">
        <v>29</v>
      </c>
      <c r="F2" s="7">
        <v>65.650000000000006</v>
      </c>
    </row>
    <row r="3" spans="1:6" ht="17" x14ac:dyDescent="0.25">
      <c r="A3" s="1" t="s">
        <v>15</v>
      </c>
      <c r="B3" s="2">
        <v>1</v>
      </c>
      <c r="C3" s="7">
        <v>124031.18</v>
      </c>
      <c r="D3" s="7">
        <v>0</v>
      </c>
      <c r="E3" s="18" t="s">
        <v>27</v>
      </c>
      <c r="F3" s="7">
        <v>0</v>
      </c>
    </row>
    <row r="4" spans="1:6" ht="17" x14ac:dyDescent="0.25">
      <c r="A4" s="4" t="s">
        <v>16</v>
      </c>
      <c r="B4" s="2">
        <v>20</v>
      </c>
      <c r="C4" s="7">
        <v>138750</v>
      </c>
      <c r="D4" s="7">
        <v>60.1</v>
      </c>
      <c r="E4" s="2">
        <v>1.5</v>
      </c>
      <c r="F4" s="7">
        <v>46.03</v>
      </c>
    </row>
    <row r="5" spans="1:6" ht="17" x14ac:dyDescent="0.25">
      <c r="A5" s="1" t="s">
        <v>17</v>
      </c>
      <c r="B5" s="2">
        <v>1</v>
      </c>
      <c r="C5" s="7">
        <v>119000</v>
      </c>
      <c r="D5" s="7">
        <v>0</v>
      </c>
      <c r="E5" s="2" t="s">
        <v>27</v>
      </c>
      <c r="F5" s="7">
        <v>0</v>
      </c>
    </row>
    <row r="6" spans="1:6" ht="17" x14ac:dyDescent="0.25">
      <c r="A6" s="4" t="s">
        <v>18</v>
      </c>
      <c r="B6" s="2">
        <v>3</v>
      </c>
      <c r="C6" s="7">
        <v>114238.83</v>
      </c>
      <c r="D6" s="7">
        <v>45.64</v>
      </c>
      <c r="E6" s="2">
        <v>3</v>
      </c>
      <c r="F6" s="7">
        <v>0</v>
      </c>
    </row>
    <row r="7" spans="1:6" ht="17" x14ac:dyDescent="0.25">
      <c r="A7" s="1" t="s">
        <v>19</v>
      </c>
      <c r="B7" s="2">
        <v>11</v>
      </c>
      <c r="C7" s="7">
        <v>128383</v>
      </c>
      <c r="D7" s="7">
        <v>51.66</v>
      </c>
      <c r="E7" s="2">
        <v>3</v>
      </c>
      <c r="F7" s="7">
        <v>48.69</v>
      </c>
    </row>
    <row r="8" spans="1:6" ht="17" x14ac:dyDescent="0.25">
      <c r="A8" s="4" t="s">
        <v>20</v>
      </c>
      <c r="B8" s="2">
        <v>8</v>
      </c>
      <c r="C8" s="7">
        <v>182279.18</v>
      </c>
      <c r="D8" s="7">
        <v>82.86</v>
      </c>
      <c r="E8" s="2">
        <v>24</v>
      </c>
      <c r="F8" s="7">
        <v>62.96</v>
      </c>
    </row>
    <row r="9" spans="1:6" ht="17" x14ac:dyDescent="0.25">
      <c r="A9" s="1" t="s">
        <v>21</v>
      </c>
      <c r="B9" s="2">
        <v>5</v>
      </c>
      <c r="C9" s="7">
        <v>114716.41</v>
      </c>
      <c r="D9" s="7" t="s">
        <v>145</v>
      </c>
      <c r="E9" s="2">
        <v>1</v>
      </c>
      <c r="F9" s="7">
        <v>36.69</v>
      </c>
    </row>
    <row r="10" spans="1:6" ht="17" x14ac:dyDescent="0.25">
      <c r="A10" s="4" t="s">
        <v>22</v>
      </c>
      <c r="B10" s="2"/>
      <c r="C10" s="7"/>
      <c r="D10" s="7"/>
      <c r="E10" s="2"/>
      <c r="F10" s="7"/>
    </row>
    <row r="11" spans="1:6" ht="17" x14ac:dyDescent="0.25">
      <c r="A11" s="1" t="s">
        <v>23</v>
      </c>
      <c r="B11" s="2">
        <v>31</v>
      </c>
      <c r="C11" s="7">
        <v>159473.44</v>
      </c>
      <c r="D11" s="7">
        <v>65.34</v>
      </c>
      <c r="E11" s="2">
        <v>4</v>
      </c>
      <c r="F11" s="7">
        <v>0</v>
      </c>
    </row>
    <row r="12" spans="1:6" ht="17" x14ac:dyDescent="0.25">
      <c r="A12" s="4" t="s">
        <v>24</v>
      </c>
      <c r="B12" s="2">
        <v>4</v>
      </c>
      <c r="C12" s="7">
        <v>101574</v>
      </c>
      <c r="D12" s="7" t="s">
        <v>146</v>
      </c>
      <c r="E12" s="2">
        <v>2</v>
      </c>
      <c r="F12" s="7" t="s">
        <v>146</v>
      </c>
    </row>
    <row r="13" spans="1:6" ht="17" x14ac:dyDescent="0.25">
      <c r="A13" s="1" t="s">
        <v>25</v>
      </c>
      <c r="B13" s="2">
        <v>1</v>
      </c>
      <c r="C13" s="7">
        <v>93730</v>
      </c>
      <c r="D13" s="7">
        <v>0</v>
      </c>
      <c r="E13" s="18" t="s">
        <v>27</v>
      </c>
      <c r="F13" s="7">
        <v>0</v>
      </c>
    </row>
    <row r="14" spans="1:6" ht="17" x14ac:dyDescent="0.25">
      <c r="A14" s="4" t="s">
        <v>26</v>
      </c>
      <c r="B14" s="2">
        <v>0</v>
      </c>
      <c r="C14" s="7">
        <v>53395</v>
      </c>
      <c r="D14" s="7">
        <v>0</v>
      </c>
      <c r="E14" s="2">
        <v>4</v>
      </c>
      <c r="F14" s="7">
        <v>0</v>
      </c>
    </row>
    <row r="15" spans="1:6" ht="17" x14ac:dyDescent="0.25">
      <c r="A15" s="1" t="s">
        <v>28</v>
      </c>
      <c r="B15" s="2"/>
      <c r="C15" s="7"/>
      <c r="D15" s="7"/>
      <c r="E15" s="2"/>
      <c r="F15" s="7"/>
    </row>
    <row r="16" spans="1:6" ht="17" x14ac:dyDescent="0.25">
      <c r="A16" s="4" t="s">
        <v>29</v>
      </c>
      <c r="B16" s="2">
        <v>2</v>
      </c>
      <c r="C16" s="7">
        <v>120709.46</v>
      </c>
      <c r="D16" s="7">
        <v>0</v>
      </c>
      <c r="E16" s="2" t="s">
        <v>27</v>
      </c>
      <c r="F16" s="7">
        <v>0</v>
      </c>
    </row>
    <row r="17" spans="1:6" ht="17" x14ac:dyDescent="0.25">
      <c r="A17" s="1" t="s">
        <v>30</v>
      </c>
      <c r="B17" s="2">
        <v>5</v>
      </c>
      <c r="C17" s="7">
        <v>152243.75</v>
      </c>
      <c r="D17" s="7">
        <v>135715.63</v>
      </c>
      <c r="E17" s="2">
        <v>6</v>
      </c>
      <c r="F17" s="7">
        <v>33.65</v>
      </c>
    </row>
    <row r="18" spans="1:6" ht="17" x14ac:dyDescent="0.25">
      <c r="A18" s="4" t="s">
        <v>31</v>
      </c>
      <c r="B18" s="2"/>
      <c r="C18" s="7"/>
      <c r="D18" s="7"/>
      <c r="E18" s="2"/>
      <c r="F18" s="7"/>
    </row>
    <row r="19" spans="1:6" ht="17" x14ac:dyDescent="0.25">
      <c r="A19" s="1" t="s">
        <v>32</v>
      </c>
      <c r="B19" s="2">
        <v>4</v>
      </c>
      <c r="C19" s="7">
        <v>122036.46</v>
      </c>
      <c r="D19" s="7">
        <v>50.18</v>
      </c>
      <c r="E19" s="2">
        <v>21</v>
      </c>
      <c r="F19" s="7">
        <v>27.59</v>
      </c>
    </row>
    <row r="20" spans="1:6" ht="17" x14ac:dyDescent="0.25">
      <c r="A20" s="4" t="s">
        <v>33</v>
      </c>
      <c r="B20" s="2">
        <v>2</v>
      </c>
      <c r="C20" s="7">
        <v>84000</v>
      </c>
      <c r="D20" s="7">
        <v>29</v>
      </c>
      <c r="E20" s="2">
        <v>12</v>
      </c>
      <c r="F20" s="7">
        <v>15</v>
      </c>
    </row>
    <row r="21" spans="1:6" ht="17" x14ac:dyDescent="0.25">
      <c r="A21" s="1" t="s">
        <v>34</v>
      </c>
      <c r="B21" s="2"/>
      <c r="C21" s="7"/>
      <c r="D21" s="7"/>
      <c r="E21" s="2"/>
      <c r="F21" s="7"/>
    </row>
    <row r="22" spans="1:6" ht="17" x14ac:dyDescent="0.25">
      <c r="A22" s="4" t="s">
        <v>35</v>
      </c>
      <c r="B22" s="2">
        <v>3</v>
      </c>
      <c r="C22" s="7">
        <v>0</v>
      </c>
      <c r="D22" s="7">
        <v>26.63</v>
      </c>
      <c r="E22" s="2">
        <v>21</v>
      </c>
      <c r="F22" s="7">
        <v>25.13</v>
      </c>
    </row>
    <row r="23" spans="1:6" ht="17" x14ac:dyDescent="0.25">
      <c r="A23" s="1" t="s">
        <v>36</v>
      </c>
      <c r="B23" s="2">
        <v>4</v>
      </c>
      <c r="C23" s="7">
        <v>142754</v>
      </c>
      <c r="D23" s="7">
        <v>54.88</v>
      </c>
      <c r="E23" s="2">
        <v>3</v>
      </c>
      <c r="F23" s="7">
        <v>0</v>
      </c>
    </row>
    <row r="24" spans="1:6" ht="17" x14ac:dyDescent="0.25">
      <c r="A24" s="4" t="s">
        <v>37</v>
      </c>
      <c r="B24" s="2">
        <v>7</v>
      </c>
      <c r="C24" s="7">
        <v>126809</v>
      </c>
      <c r="D24" s="7">
        <v>54.72</v>
      </c>
      <c r="E24" s="2">
        <v>9</v>
      </c>
      <c r="F24" s="7">
        <v>32.24</v>
      </c>
    </row>
    <row r="25" spans="1:6" ht="17" x14ac:dyDescent="0.25">
      <c r="A25" s="1" t="s">
        <v>38</v>
      </c>
      <c r="B25" s="2">
        <v>7</v>
      </c>
      <c r="C25" s="7">
        <v>139457</v>
      </c>
      <c r="D25" s="7">
        <v>130043</v>
      </c>
      <c r="E25" s="2">
        <v>2</v>
      </c>
      <c r="F25" s="7">
        <v>0</v>
      </c>
    </row>
    <row r="26" spans="1:6" ht="17" x14ac:dyDescent="0.25">
      <c r="A26" s="4" t="s">
        <v>39</v>
      </c>
      <c r="B26" s="2">
        <v>5</v>
      </c>
      <c r="C26" s="7">
        <v>120373</v>
      </c>
      <c r="D26" s="7">
        <v>50.08</v>
      </c>
      <c r="E26" s="2">
        <v>3</v>
      </c>
      <c r="F26" s="7">
        <v>0</v>
      </c>
    </row>
    <row r="27" spans="1:6" ht="17" x14ac:dyDescent="0.25">
      <c r="A27" s="1" t="s">
        <v>40</v>
      </c>
      <c r="B27" s="2">
        <v>5</v>
      </c>
      <c r="C27" s="7">
        <v>135000</v>
      </c>
      <c r="D27" s="7" t="s">
        <v>147</v>
      </c>
      <c r="E27" s="2">
        <v>15</v>
      </c>
      <c r="F27" s="7" t="s">
        <v>148</v>
      </c>
    </row>
    <row r="28" spans="1:6" ht="17" x14ac:dyDescent="0.25">
      <c r="A28" s="4" t="s">
        <v>41</v>
      </c>
      <c r="B28" s="2">
        <v>11</v>
      </c>
      <c r="C28" s="7">
        <v>154548</v>
      </c>
      <c r="D28" s="7">
        <v>65.59</v>
      </c>
      <c r="E28" s="2">
        <v>23</v>
      </c>
      <c r="F28" s="7">
        <v>53.85</v>
      </c>
    </row>
    <row r="29" spans="1:6" ht="17" x14ac:dyDescent="0.25">
      <c r="A29" s="1" t="s">
        <v>42</v>
      </c>
      <c r="B29" s="2">
        <v>68</v>
      </c>
      <c r="C29" s="7">
        <v>159182.39999999999</v>
      </c>
      <c r="D29" s="7">
        <v>74.87</v>
      </c>
      <c r="E29" s="2">
        <v>5</v>
      </c>
      <c r="F29" s="7">
        <v>48.08</v>
      </c>
    </row>
    <row r="30" spans="1:6" ht="17" x14ac:dyDescent="0.25">
      <c r="A30" s="4" t="s">
        <v>43</v>
      </c>
      <c r="B30" s="2">
        <v>12</v>
      </c>
      <c r="C30" s="7">
        <v>133260</v>
      </c>
      <c r="D30" s="7">
        <v>55.03</v>
      </c>
      <c r="E30" s="2">
        <v>12</v>
      </c>
      <c r="F30" s="7">
        <v>47.96</v>
      </c>
    </row>
    <row r="31" spans="1:6" ht="17" x14ac:dyDescent="0.25">
      <c r="A31" s="1" t="s">
        <v>44</v>
      </c>
      <c r="B31" s="2">
        <v>3</v>
      </c>
      <c r="C31" s="7">
        <v>131249.94</v>
      </c>
      <c r="D31" s="7">
        <v>0</v>
      </c>
      <c r="E31" s="18" t="s">
        <v>27</v>
      </c>
      <c r="F31" s="7">
        <v>0</v>
      </c>
    </row>
    <row r="32" spans="1:6" ht="17" x14ac:dyDescent="0.25">
      <c r="A32" s="4" t="s">
        <v>45</v>
      </c>
      <c r="B32" s="2">
        <v>1</v>
      </c>
      <c r="C32" s="7">
        <v>48.36</v>
      </c>
      <c r="D32" s="7">
        <v>0</v>
      </c>
      <c r="E32" s="2" t="s">
        <v>27</v>
      </c>
      <c r="F32" s="7">
        <v>0</v>
      </c>
    </row>
    <row r="33" spans="1:6" ht="17" x14ac:dyDescent="0.25">
      <c r="A33" s="1" t="s">
        <v>46</v>
      </c>
      <c r="B33" s="2">
        <v>1</v>
      </c>
      <c r="C33" s="7">
        <v>120000</v>
      </c>
      <c r="D33" s="7">
        <v>0</v>
      </c>
      <c r="E33" s="2" t="s">
        <v>27</v>
      </c>
      <c r="F33" s="7">
        <v>0</v>
      </c>
    </row>
    <row r="34" spans="1:6" ht="17" x14ac:dyDescent="0.25">
      <c r="A34" s="4" t="s">
        <v>47</v>
      </c>
      <c r="B34" s="2">
        <v>9</v>
      </c>
      <c r="C34" s="7">
        <v>157959.37</v>
      </c>
      <c r="D34" s="7">
        <v>57.8</v>
      </c>
      <c r="E34" s="2">
        <v>7</v>
      </c>
      <c r="F34" s="7">
        <v>45</v>
      </c>
    </row>
    <row r="35" spans="1:6" ht="17" x14ac:dyDescent="0.25">
      <c r="A35" s="1" t="s">
        <v>48</v>
      </c>
      <c r="B35" s="2">
        <v>7</v>
      </c>
      <c r="C35" s="7">
        <v>156690.5</v>
      </c>
      <c r="D35" s="7">
        <v>61.36</v>
      </c>
      <c r="E35" s="2">
        <v>16</v>
      </c>
      <c r="F35" s="7">
        <v>0</v>
      </c>
    </row>
    <row r="36" spans="1:6" ht="17" x14ac:dyDescent="0.25">
      <c r="A36" s="4" t="s">
        <v>49</v>
      </c>
      <c r="B36" s="2">
        <v>22</v>
      </c>
      <c r="C36" s="7">
        <v>142376</v>
      </c>
      <c r="D36" s="7">
        <v>67.5</v>
      </c>
      <c r="E36" s="2">
        <v>20</v>
      </c>
      <c r="F36" s="7">
        <v>45.85</v>
      </c>
    </row>
    <row r="37" spans="1:6" ht="17" x14ac:dyDescent="0.25">
      <c r="A37" s="1" t="s">
        <v>50</v>
      </c>
      <c r="B37" s="18" t="s">
        <v>27</v>
      </c>
      <c r="C37" s="7">
        <v>0</v>
      </c>
      <c r="D37" s="7">
        <v>0</v>
      </c>
      <c r="E37" s="18" t="s">
        <v>27</v>
      </c>
      <c r="F37" s="7">
        <v>0</v>
      </c>
    </row>
    <row r="38" spans="1:6" ht="17" x14ac:dyDescent="0.25">
      <c r="A38" s="4" t="s">
        <v>51</v>
      </c>
      <c r="B38" s="2">
        <v>1</v>
      </c>
      <c r="C38" s="7">
        <v>144640</v>
      </c>
      <c r="D38" s="7">
        <v>0</v>
      </c>
      <c r="E38" s="18" t="s">
        <v>27</v>
      </c>
      <c r="F38" s="7">
        <v>0</v>
      </c>
    </row>
    <row r="39" spans="1:6" ht="17" x14ac:dyDescent="0.25">
      <c r="A39" s="1" t="s">
        <v>52</v>
      </c>
      <c r="B39" s="2">
        <v>9</v>
      </c>
      <c r="C39" s="7">
        <v>112784.52</v>
      </c>
      <c r="D39" s="7">
        <v>48.56</v>
      </c>
      <c r="E39" s="2">
        <v>2</v>
      </c>
      <c r="F39" s="7">
        <v>34.619999999999997</v>
      </c>
    </row>
    <row r="40" spans="1:6" ht="17" x14ac:dyDescent="0.25">
      <c r="A40" s="4" t="s">
        <v>53</v>
      </c>
      <c r="B40" s="2">
        <v>2</v>
      </c>
      <c r="C40" s="7">
        <v>11000</v>
      </c>
      <c r="D40" s="7">
        <v>42.88</v>
      </c>
      <c r="E40" s="2">
        <v>15</v>
      </c>
      <c r="F40" s="7">
        <v>38.46</v>
      </c>
    </row>
    <row r="41" spans="1:6" ht="17" x14ac:dyDescent="0.25">
      <c r="A41" s="1" t="s">
        <v>54</v>
      </c>
      <c r="B41" s="2">
        <v>8</v>
      </c>
      <c r="C41" s="7">
        <v>87587.5</v>
      </c>
      <c r="D41" s="7">
        <v>42.11</v>
      </c>
      <c r="E41" s="2">
        <v>5</v>
      </c>
      <c r="F41" s="7">
        <v>42.11</v>
      </c>
    </row>
    <row r="42" spans="1:6" ht="17" x14ac:dyDescent="0.25">
      <c r="A42" s="4" t="s">
        <v>55</v>
      </c>
      <c r="B42" s="2">
        <v>5</v>
      </c>
      <c r="C42" s="7">
        <v>112452</v>
      </c>
      <c r="D42" s="7">
        <v>51.92</v>
      </c>
      <c r="E42" s="2">
        <v>2</v>
      </c>
      <c r="F42" s="7">
        <v>49.82</v>
      </c>
    </row>
    <row r="43" spans="1:6" ht="17" x14ac:dyDescent="0.25">
      <c r="A43" s="1" t="s">
        <v>56</v>
      </c>
      <c r="B43" s="2">
        <v>38</v>
      </c>
      <c r="C43" s="7">
        <v>170913.6</v>
      </c>
      <c r="D43" s="7">
        <v>81.38</v>
      </c>
      <c r="E43" s="2">
        <v>30</v>
      </c>
      <c r="F43" s="7">
        <v>70.45</v>
      </c>
    </row>
    <row r="44" spans="1:6" ht="17" x14ac:dyDescent="0.25">
      <c r="A44" s="4" t="s">
        <v>57</v>
      </c>
      <c r="B44" s="2">
        <v>6</v>
      </c>
      <c r="C44" s="7">
        <v>148632.57</v>
      </c>
      <c r="D44" s="7">
        <v>61.55</v>
      </c>
      <c r="E44" s="2">
        <v>0</v>
      </c>
      <c r="F44" s="7">
        <v>46.67</v>
      </c>
    </row>
    <row r="45" spans="1:6" ht="17" x14ac:dyDescent="0.25">
      <c r="A45" s="1" t="s">
        <v>58</v>
      </c>
      <c r="B45" s="2">
        <v>3</v>
      </c>
      <c r="C45" s="7">
        <v>101244</v>
      </c>
      <c r="D45" s="7">
        <v>48.08</v>
      </c>
      <c r="E45" s="2">
        <v>2</v>
      </c>
      <c r="F45" s="7">
        <v>48.08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Home</vt:lpstr>
      <vt:lpstr>County Info</vt:lpstr>
      <vt:lpstr>CEOs</vt:lpstr>
      <vt:lpstr>Benefits</vt:lpstr>
      <vt:lpstr>Assessor</vt:lpstr>
      <vt:lpstr>Clerk</vt:lpstr>
      <vt:lpstr>Commissioner</vt:lpstr>
      <vt:lpstr>Coroner</vt:lpstr>
      <vt:lpstr>Prosecuting Attorney</vt:lpstr>
      <vt:lpstr>Sheriff</vt:lpstr>
      <vt:lpstr>Treasurer</vt:lpstr>
      <vt:lpstr>Department Heads</vt:lpstr>
      <vt:lpstr>Abbreviations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Chase Christensen</dc:creator>
  <cp:keywords/>
  <dc:description/>
  <cp:lastModifiedBy>Chase Christensen</cp:lastModifiedBy>
  <cp:revision/>
  <dcterms:created xsi:type="dcterms:W3CDTF">2026-01-28T20:44:22Z</dcterms:created>
  <dcterms:modified xsi:type="dcterms:W3CDTF">2026-04-09T16:29:48Z</dcterms:modified>
  <cp:category/>
  <cp:contentStatus/>
</cp:coreProperties>
</file>